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activeTab="1"/>
  </bookViews>
  <sheets>
    <sheet name="11 клас" sheetId="6" r:id="rId1"/>
    <sheet name="10 клас" sheetId="8" r:id="rId2"/>
    <sheet name="9 клас" sheetId="9" r:id="rId3"/>
    <sheet name="8 клас" sheetId="10" r:id="rId4"/>
    <sheet name="7 клас" sheetId="11" r:id="rId5"/>
    <sheet name="Лист1" sheetId="7" r:id="rId6"/>
  </sheets>
  <calcPr calcId="191029"/>
</workbook>
</file>

<file path=xl/calcChain.xml><?xml version="1.0" encoding="utf-8"?>
<calcChain xmlns="http://schemas.openxmlformats.org/spreadsheetml/2006/main">
  <c r="N14" i="10" l="1"/>
  <c r="N12" i="10"/>
  <c r="N31" i="10"/>
  <c r="N15" i="10"/>
  <c r="N28" i="10"/>
  <c r="N34" i="10"/>
  <c r="N13" i="10"/>
  <c r="N25" i="10"/>
  <c r="N21" i="10"/>
  <c r="N33" i="10"/>
  <c r="N26" i="10"/>
  <c r="N29" i="10"/>
  <c r="N32" i="10"/>
  <c r="N24" i="10"/>
  <c r="N10" i="10"/>
  <c r="N22" i="10"/>
  <c r="N7" i="10"/>
  <c r="N19" i="10"/>
  <c r="N27" i="10"/>
  <c r="N17" i="10"/>
  <c r="N11" i="10"/>
  <c r="N18" i="10"/>
  <c r="N30" i="10"/>
  <c r="N35" i="10"/>
  <c r="N16" i="10"/>
  <c r="N8" i="10"/>
  <c r="N9" i="10"/>
  <c r="N23" i="10"/>
  <c r="N20" i="10"/>
  <c r="N16" i="8"/>
  <c r="N12" i="8"/>
  <c r="N14" i="8"/>
  <c r="N9" i="8"/>
  <c r="N8" i="8"/>
  <c r="N11" i="8"/>
  <c r="N10" i="8"/>
  <c r="N17" i="8"/>
  <c r="N15" i="8"/>
  <c r="N13" i="8"/>
  <c r="N18" i="8"/>
  <c r="N19" i="8"/>
  <c r="N20" i="8"/>
  <c r="N21" i="8"/>
  <c r="N22" i="8"/>
  <c r="N7" i="8"/>
  <c r="N9" i="11"/>
  <c r="N7" i="11"/>
  <c r="N43" i="11"/>
  <c r="N45" i="11"/>
  <c r="N20" i="11"/>
  <c r="N30" i="11"/>
  <c r="N15" i="11"/>
  <c r="N21" i="11"/>
  <c r="N40" i="11"/>
  <c r="N31" i="11"/>
  <c r="N22" i="11"/>
  <c r="N44" i="11"/>
  <c r="N38" i="11"/>
  <c r="N39" i="11"/>
  <c r="N41" i="11"/>
  <c r="N25" i="11"/>
  <c r="N23" i="11"/>
  <c r="N16" i="11"/>
  <c r="N36" i="11"/>
  <c r="N32" i="11"/>
  <c r="N8" i="11"/>
  <c r="N18" i="11"/>
  <c r="N26" i="11"/>
  <c r="N11" i="11"/>
  <c r="N33" i="11"/>
  <c r="N12" i="11"/>
  <c r="N27" i="11"/>
  <c r="N46" i="11"/>
  <c r="N14" i="11"/>
  <c r="N42" i="11"/>
  <c r="N13" i="11"/>
  <c r="N28" i="11"/>
  <c r="N29" i="11"/>
  <c r="N24" i="11"/>
  <c r="N17" i="11"/>
  <c r="N34" i="11"/>
  <c r="N37" i="11"/>
  <c r="N10" i="11"/>
  <c r="N35" i="11"/>
  <c r="N47" i="11"/>
  <c r="N19" i="11"/>
  <c r="N13" i="9"/>
  <c r="N25" i="9"/>
  <c r="N21" i="9"/>
  <c r="N19" i="9"/>
  <c r="N31" i="9"/>
  <c r="N14" i="9"/>
  <c r="N17" i="9"/>
  <c r="N18" i="9"/>
  <c r="N20" i="9"/>
  <c r="N24" i="9"/>
  <c r="N7" i="9"/>
  <c r="N11" i="9"/>
  <c r="N12" i="9"/>
  <c r="N10" i="9"/>
  <c r="N16" i="9"/>
  <c r="N15" i="9"/>
  <c r="N26" i="9"/>
  <c r="N27" i="9"/>
  <c r="N22" i="9"/>
  <c r="N23" i="9"/>
  <c r="N28" i="9"/>
  <c r="N8" i="9"/>
  <c r="N29" i="9"/>
  <c r="N30" i="9"/>
  <c r="N9" i="9"/>
  <c r="N7" i="6"/>
  <c r="N11" i="6"/>
  <c r="N10" i="6"/>
  <c r="N9" i="6"/>
  <c r="N8" i="6"/>
  <c r="N12" i="6"/>
  <c r="N14" i="6"/>
  <c r="N13" i="6"/>
</calcChain>
</file>

<file path=xl/sharedStrings.xml><?xml version="1.0" encoding="utf-8"?>
<sst xmlns="http://schemas.openxmlformats.org/spreadsheetml/2006/main" count="1228" uniqueCount="575">
  <si>
    <t>Клас</t>
  </si>
  <si>
    <t>Подільський науково-природничий ліцей</t>
  </si>
  <si>
    <t>Блащук Анатолій Петрович</t>
  </si>
  <si>
    <t>Чміль Ніна Сергіївна</t>
  </si>
  <si>
    <t>Крутенюк Олександр Борисович</t>
  </si>
  <si>
    <t>Сташко Діана Миколаївна</t>
  </si>
  <si>
    <t>Шит Володимир Миколайович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</si>
  <si>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</si>
  <si>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</si>
  <si>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</si>
  <si>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</si>
  <si>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</si>
  <si>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</si>
  <si>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</si>
  <si>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</si>
  <si>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</si>
  <si>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</si>
  <si>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>10 клас</t>
  </si>
  <si>
    <t>11 клас</t>
  </si>
  <si>
    <t>Члени журі</t>
  </si>
  <si>
    <t>Голова журі</t>
  </si>
  <si>
    <t>Делечук Людмила Василівна</t>
  </si>
  <si>
    <t>Чижик Олена Володимирівна</t>
  </si>
  <si>
    <t>Оксимчук С.Д.</t>
  </si>
  <si>
    <t>Кабачок Тарас Олександрович</t>
  </si>
  <si>
    <t>Гаврилюк Андрій Олександрович</t>
  </si>
  <si>
    <t>Савчук Євген Віталійович</t>
  </si>
  <si>
    <t>Бондар Галина Василівна</t>
  </si>
  <si>
    <t>Щербатюк Ольга Степанівна</t>
  </si>
  <si>
    <t>Барабанова Валентина Петрівна</t>
  </si>
  <si>
    <t>Ярова Наталія Володимирівна</t>
  </si>
  <si>
    <t>А-4</t>
  </si>
  <si>
    <t>А-5</t>
  </si>
  <si>
    <t>А-3</t>
  </si>
  <si>
    <t>А-2</t>
  </si>
  <si>
    <t>А-1</t>
  </si>
  <si>
    <t>В-8</t>
  </si>
  <si>
    <t>В-10</t>
  </si>
  <si>
    <t>В-9</t>
  </si>
  <si>
    <t>В-7</t>
  </si>
  <si>
    <t>В-6</t>
  </si>
  <si>
    <t>В-5</t>
  </si>
  <si>
    <t>В-4</t>
  </si>
  <si>
    <t>В-3</t>
  </si>
  <si>
    <t>В-2</t>
  </si>
  <si>
    <t>В-1</t>
  </si>
  <si>
    <t>Бондар Г.В.</t>
  </si>
  <si>
    <t>Сташко Д.М.</t>
  </si>
  <si>
    <t>Барабанова В.П.</t>
  </si>
  <si>
    <t>Чижик О.В.</t>
  </si>
  <si>
    <t>Щербатюк О.С.</t>
  </si>
  <si>
    <t>Шит В.М.</t>
  </si>
  <si>
    <t>перевірки робіт учасників ІІ (міського) етапу Всеукраїнської олімпіади з фізики 2022-2023 н.р.</t>
  </si>
  <si>
    <t>04.12.2022 року, Комунальний заклад "Вінницький ліцей №15"</t>
  </si>
  <si>
    <t>№</t>
  </si>
  <si>
    <t>Прізвище, ім'я, по батькові учасника</t>
  </si>
  <si>
    <t>Число, місяць, рік народження</t>
  </si>
  <si>
    <t>Навчальний заклад</t>
  </si>
  <si>
    <t>Місце на I етапі</t>
  </si>
  <si>
    <t>Примітка</t>
  </si>
  <si>
    <t>Вчитель, який підготував учня</t>
  </si>
  <si>
    <t>Заміна</t>
  </si>
  <si>
    <t>1.</t>
  </si>
  <si>
    <t>Зоммер Ярослав Олегович</t>
  </si>
  <si>
    <t>Комунальний заклад «Вінницький технічний ліцей»</t>
  </si>
  <si>
    <t>Ковбасюк Ігор Олексійович</t>
  </si>
  <si>
    <t>2.</t>
  </si>
  <si>
    <t>Шевчук Андрій Андрійович</t>
  </si>
  <si>
    <t>3.</t>
  </si>
  <si>
    <t>Гептінг Костянтин Владиславович</t>
  </si>
  <si>
    <t>Комунальний заклад «Вінницький ліцей №18»</t>
  </si>
  <si>
    <t>Мельник Анатолій Васильович</t>
  </si>
  <si>
    <t>4.</t>
  </si>
  <si>
    <t>Копитко Дар\'я Юріївна</t>
  </si>
  <si>
    <t>Комунальний заклад «Вінницький ліцей №22»</t>
  </si>
  <si>
    <t>Головащенко Михайло Васильович</t>
  </si>
  <si>
    <t>5.</t>
  </si>
  <si>
    <t>Курінна Юлія Михайлівна</t>
  </si>
  <si>
    <t>Комунальний заклад «Вінницький ліцей №6»</t>
  </si>
  <si>
    <t>Черепанова Людмила Олександрівна</t>
  </si>
  <si>
    <t>6.</t>
  </si>
  <si>
    <t>Пойда Богдан Сергійович</t>
  </si>
  <si>
    <t>7.</t>
  </si>
  <si>
    <t>Іванишин Олександр Олександрович</t>
  </si>
  <si>
    <t>8.</t>
  </si>
  <si>
    <t>Іванова Людмила Євгеніївна</t>
  </si>
  <si>
    <t>Комунальний заклад «Вінницький ліцей №2»</t>
  </si>
  <si>
    <t>9.</t>
  </si>
  <si>
    <t>Белостегнюк Юлія Андріївна</t>
  </si>
  <si>
    <t>10.</t>
  </si>
  <si>
    <t>Жереб Анастасія Сергіївна</t>
  </si>
  <si>
    <t>11.</t>
  </si>
  <si>
    <t>12.</t>
  </si>
  <si>
    <t>Скубська Надія Анатоліївна</t>
  </si>
  <si>
    <t>13.</t>
  </si>
  <si>
    <t>Чащін Дмитро Павлович</t>
  </si>
  <si>
    <t>Комунальний заклад «Вінницький фізико-математичний ліцей №17»</t>
  </si>
  <si>
    <t>Семенюк Костянтин Васильович</t>
  </si>
  <si>
    <t>14.</t>
  </si>
  <si>
    <t>Слизькоухий Максим Сергійович</t>
  </si>
  <si>
    <t>Комунальний заклад «Вінницько-Хутірський ліцей Вінницького району Вінницької області»</t>
  </si>
  <si>
    <t>Кучерявий Володимир Віталійович</t>
  </si>
  <si>
    <t>15.</t>
  </si>
  <si>
    <t>Новицький Гліб Дмитрович</t>
  </si>
  <si>
    <t>Томчук Олена Василівна</t>
  </si>
  <si>
    <t>16.</t>
  </si>
  <si>
    <t>Платухін Михайло Артемович</t>
  </si>
  <si>
    <t>17.</t>
  </si>
  <si>
    <t>Сучок Катерина Анатоліївна</t>
  </si>
  <si>
    <t>18.</t>
  </si>
  <si>
    <t>Гайєр Олександр Олексійович</t>
  </si>
  <si>
    <t>Пасіхов Юрій Якович</t>
  </si>
  <si>
    <t>19.</t>
  </si>
  <si>
    <t>Галяновська Вікторія Олегівна</t>
  </si>
  <si>
    <t>20.</t>
  </si>
  <si>
    <t>Гут Ярослав Сергійович</t>
  </si>
  <si>
    <t>21.</t>
  </si>
  <si>
    <t>Дячинська Вікторія Анатоліївна</t>
  </si>
  <si>
    <t>22.</t>
  </si>
  <si>
    <t>Жданов Олександр Євгенович</t>
  </si>
  <si>
    <t>23.</t>
  </si>
  <si>
    <t>Жебрак Світлана Віталіївна</t>
  </si>
  <si>
    <t>24.</t>
  </si>
  <si>
    <t>25.</t>
  </si>
  <si>
    <t>Колєснікова Вероніка Андріївна</t>
  </si>
  <si>
    <t>26.</t>
  </si>
  <si>
    <t>Мороз Михайло Ростиславович</t>
  </si>
  <si>
    <t>Козаченко Віталій Іванович</t>
  </si>
  <si>
    <t>27.</t>
  </si>
  <si>
    <t>Панфьоров Богдан Андрійович</t>
  </si>
  <si>
    <t>Комунальний заклад «Вінницький ліцей №11»</t>
  </si>
  <si>
    <t>Ришков Олександр Іванович</t>
  </si>
  <si>
    <t>28.</t>
  </si>
  <si>
    <t>Цехановський Олександр Ігорович</t>
  </si>
  <si>
    <t>29.</t>
  </si>
  <si>
    <t>Янчик Віталій Юрійович</t>
  </si>
  <si>
    <t>Комунальний заклад «Вінницький ліцей №31»</t>
  </si>
  <si>
    <t>Тютюнова Оксана Іванівна</t>
  </si>
  <si>
    <t>30.</t>
  </si>
  <si>
    <t>Яровий Ростислав Сергійович</t>
  </si>
  <si>
    <t>ДПТНЗ "Вінницьке вище професійне училище сфери послуг"</t>
  </si>
  <si>
    <t>Гріщенко Лілія Юріївна</t>
  </si>
  <si>
    <t>31.</t>
  </si>
  <si>
    <t>Безкостий Іван Сергійович</t>
  </si>
  <si>
    <t>Комунальний заклад «Вінницький ліцей №33»</t>
  </si>
  <si>
    <t>Рябошапка Ольгa Анатоліївна</t>
  </si>
  <si>
    <t>32.</t>
  </si>
  <si>
    <t>Коваль Олександр Дмитрович</t>
  </si>
  <si>
    <t>Комунальний заклад «Вінницький ліцей №23»</t>
  </si>
  <si>
    <t>Мариянчук Анатолій Іванович</t>
  </si>
  <si>
    <t>33.</t>
  </si>
  <si>
    <t>Мороз Мар’яна Вячеславівна</t>
  </si>
  <si>
    <t>Клапущак Віталій Михайлович</t>
  </si>
  <si>
    <t>34.</t>
  </si>
  <si>
    <t>Вараниця Олександр Олегович</t>
  </si>
  <si>
    <t>35.</t>
  </si>
  <si>
    <t>Пипа Дмитро Ігорович</t>
  </si>
  <si>
    <t>36.</t>
  </si>
  <si>
    <t>Шарабура Катерина Романівна</t>
  </si>
  <si>
    <t>37.</t>
  </si>
  <si>
    <t>Антков Дмитро Ігорович</t>
  </si>
  <si>
    <t>Согур Ірина Борисівна</t>
  </si>
  <si>
    <t>38.</t>
  </si>
  <si>
    <t>Бурбелко Дмитро Олександрович</t>
  </si>
  <si>
    <t>Комунальний заклад «Вінницький ліцей №21»</t>
  </si>
  <si>
    <t>39.</t>
  </si>
  <si>
    <t>Власюк Ілля Олексійович</t>
  </si>
  <si>
    <t>Вінницька приватна гімназія «Дельфін»</t>
  </si>
  <si>
    <t>Баляба Галина Олександрівна</t>
  </si>
  <si>
    <t>40.</t>
  </si>
  <si>
    <t>Гаврилова Анастасія Андріївна</t>
  </si>
  <si>
    <t>Василюк Світлана Віталіївна</t>
  </si>
  <si>
    <t>41.</t>
  </si>
  <si>
    <t>42.</t>
  </si>
  <si>
    <t>Гальвіта Олена Юріївна</t>
  </si>
  <si>
    <t>Комунальний заклад «Вінницький ліцей №8»</t>
  </si>
  <si>
    <t>Петрик Наталя Олександрівна</t>
  </si>
  <si>
    <t>43.</t>
  </si>
  <si>
    <t>Гордійчук Георгій Олегович</t>
  </si>
  <si>
    <t>44.</t>
  </si>
  <si>
    <t>Демчук Нікіта Юрійович</t>
  </si>
  <si>
    <t>Комунальний заклад «Вінницький гуманітарний ліцей №1 імені М.І.Пирогова»</t>
  </si>
  <si>
    <t>45.</t>
  </si>
  <si>
    <t>Зелінська Діана Олександрівна</t>
  </si>
  <si>
    <t>Комунальний заклад «Вінницький ліцей №36»</t>
  </si>
  <si>
    <t>46.</t>
  </si>
  <si>
    <t>Карпенко Михайло Вікторович</t>
  </si>
  <si>
    <t>47.</t>
  </si>
  <si>
    <t>Кащук Ксенія Валентинівна</t>
  </si>
  <si>
    <t>48.</t>
  </si>
  <si>
    <t>Кислиця Вікторія Вікторівна</t>
  </si>
  <si>
    <t>Комунальний заклад «Вінницький ліцей №20»</t>
  </si>
  <si>
    <t>Кукса Лариса Володимирівна</t>
  </si>
  <si>
    <t>49.</t>
  </si>
  <si>
    <t>Кушнір Матвій Ігорович</t>
  </si>
  <si>
    <t>Сапсай Віталій Юрійович</t>
  </si>
  <si>
    <t>50.</t>
  </si>
  <si>
    <t>Марценюк Євгеній Олександрович</t>
  </si>
  <si>
    <t>51.</t>
  </si>
  <si>
    <t>Николайчишена Вікторія Андріївна</t>
  </si>
  <si>
    <t>52.</t>
  </si>
  <si>
    <t>Пізюк Уляна Олексіївна</t>
  </si>
  <si>
    <t>Комунальний заклад «Вінницький ліцей №4 ім. Д.І. Менделєєва»</t>
  </si>
  <si>
    <t>53.</t>
  </si>
  <si>
    <t>Павлюк Аліна Олександрівна</t>
  </si>
  <si>
    <t>Комунальний заклад «Вінницький ліцей №32»</t>
  </si>
  <si>
    <t>Швець Олександр Дмитрович</t>
  </si>
  <si>
    <t>54.</t>
  </si>
  <si>
    <t>Пилявець Олександр Віталійович</t>
  </si>
  <si>
    <t>55.</t>
  </si>
  <si>
    <t>Рузаков Олексій Володимирович</t>
  </si>
  <si>
    <t>56.</t>
  </si>
  <si>
    <t>Семикопенко Олександра Андріївна</t>
  </si>
  <si>
    <t>57.</t>
  </si>
  <si>
    <t>Середа Віктор Олександрович</t>
  </si>
  <si>
    <t>58.</t>
  </si>
  <si>
    <t>Соловей Володимир Вікторович</t>
  </si>
  <si>
    <t>59.</t>
  </si>
  <si>
    <t>Тузбайя Сабіна Ігорівна</t>
  </si>
  <si>
    <t>Комунальний заклад «Вінницький ліцей №10»</t>
  </si>
  <si>
    <t>Тимощук Наталія Вікторівна</t>
  </si>
  <si>
    <t>60.</t>
  </si>
  <si>
    <t>Юрій Богдан Юрійович</t>
  </si>
  <si>
    <t>61.</t>
  </si>
  <si>
    <t>Гнатюк Тимофій Дмитрович</t>
  </si>
  <si>
    <t>Штельмах Інна Володимирівна</t>
  </si>
  <si>
    <t>62.</t>
  </si>
  <si>
    <t>Кицюк Павло Максимович</t>
  </si>
  <si>
    <t>Комунальний заклад «Вінницький ліцей №29»</t>
  </si>
  <si>
    <t>Кирилюк І.І.</t>
  </si>
  <si>
    <t>63.</t>
  </si>
  <si>
    <t>Мельніченко Юлія Миколаївна</t>
  </si>
  <si>
    <t>Кліщук Тетяна Леонідівна</t>
  </si>
  <si>
    <t>64.</t>
  </si>
  <si>
    <t>Галабурда Дмитро Миколайович</t>
  </si>
  <si>
    <t>65.</t>
  </si>
  <si>
    <t>Йолкіна Валерія Олександрівна</t>
  </si>
  <si>
    <t>66.</t>
  </si>
  <si>
    <t>Костенко Максим Леонідович</t>
  </si>
  <si>
    <t>Дудник Олег Леонідович</t>
  </si>
  <si>
    <t>67.</t>
  </si>
  <si>
    <t>Літус Станіслав Сергійович</t>
  </si>
  <si>
    <t>68.</t>
  </si>
  <si>
    <t>Родін Анатолій Анатолійович</t>
  </si>
  <si>
    <t>69.</t>
  </si>
  <si>
    <t>Рубан Анна Ігорівна</t>
  </si>
  <si>
    <t>70.</t>
  </si>
  <si>
    <t>Терез Катерина Олександрівна</t>
  </si>
  <si>
    <t>Комунальний заклад «Вінницький ліцей №12»</t>
  </si>
  <si>
    <t>71.</t>
  </si>
  <si>
    <t>Толста Лідія Михайлівна</t>
  </si>
  <si>
    <t>72.</t>
  </si>
  <si>
    <t>Федоров Дмитрій Олегович</t>
  </si>
  <si>
    <t>73.</t>
  </si>
  <si>
    <t>Юрченко Андрій Романович</t>
  </si>
  <si>
    <t>Наконечна Ярослава Василівна</t>
  </si>
  <si>
    <t>74.</t>
  </si>
  <si>
    <t>Барабаш Олександр Сергійович</t>
  </si>
  <si>
    <t>75.</t>
  </si>
  <si>
    <t>Безобюк Богдан Ігорович</t>
  </si>
  <si>
    <t>Комунальний заклад «Вінницький ліцей №35»</t>
  </si>
  <si>
    <t>Клименко Людмила Павлівна</t>
  </si>
  <si>
    <t>76.</t>
  </si>
  <si>
    <t>Бессолов Володимир Степанович</t>
  </si>
  <si>
    <t>77.</t>
  </si>
  <si>
    <t>Боднар Владислав Русланович</t>
  </si>
  <si>
    <t>78.</t>
  </si>
  <si>
    <t>Добровольський Федір Олександрович</t>
  </si>
  <si>
    <t>79.</t>
  </si>
  <si>
    <t>Доля Радомир Вадимович</t>
  </si>
  <si>
    <t>Осіпова Світлана Миколаївна</t>
  </si>
  <si>
    <t>80.</t>
  </si>
  <si>
    <t>Дячок Маргарита Олександрівна</t>
  </si>
  <si>
    <t>81.</t>
  </si>
  <si>
    <t>Калашніков Нікіта Андрійович</t>
  </si>
  <si>
    <t>82.</t>
  </si>
  <si>
    <t>Керанчук Марія Євгенівна</t>
  </si>
  <si>
    <t>83.</t>
  </si>
  <si>
    <t>Комарова Софія Василівна</t>
  </si>
  <si>
    <t>84.</t>
  </si>
  <si>
    <t>Кругляк Вікторія Леонідівна</t>
  </si>
  <si>
    <t>85.</t>
  </si>
  <si>
    <t>Мартинюк Олександр Олександрович</t>
  </si>
  <si>
    <t>86.</t>
  </si>
  <si>
    <t>Махо Ахмад Віктор Абдуллахович</t>
  </si>
  <si>
    <t>87.</t>
  </si>
  <si>
    <t>Микулачинський Денис Володимирович</t>
  </si>
  <si>
    <t>88.</t>
  </si>
  <si>
    <t>Музичук Сергій Васильович</t>
  </si>
  <si>
    <t>Лебідь Світлана Аркадіївна</t>
  </si>
  <si>
    <t>89.</t>
  </si>
  <si>
    <t>Пільгуль Максим Сергійович</t>
  </si>
  <si>
    <t>90.</t>
  </si>
  <si>
    <t>Рибак Ліліана Валеріївна</t>
  </si>
  <si>
    <t>Комунальний заклад «Вінницький ліцей №3 ім.М.Коцюбинського»</t>
  </si>
  <si>
    <t>Оксимчук Сергій Дмитрович</t>
  </si>
  <si>
    <t>91.</t>
  </si>
  <si>
    <t>Скорук Катерина Романівна</t>
  </si>
  <si>
    <t>Кащенко Лариса Віталіївна</t>
  </si>
  <si>
    <t>92.</t>
  </si>
  <si>
    <t>Трай Олександр Михайлович</t>
  </si>
  <si>
    <t>93.</t>
  </si>
  <si>
    <t>Троян Микола Володимирович</t>
  </si>
  <si>
    <t>94.</t>
  </si>
  <si>
    <t>Федчишин Єгор Олександрович</t>
  </si>
  <si>
    <t>95.</t>
  </si>
  <si>
    <t>Ходасевич Іван Юрійович</t>
  </si>
  <si>
    <t>96.</t>
  </si>
  <si>
    <t>Шаргородський Іван Сергійович</t>
  </si>
  <si>
    <t>97.</t>
  </si>
  <si>
    <t>Шевчук Ярина Володимирівна</t>
  </si>
  <si>
    <t>98.</t>
  </si>
  <si>
    <t>Бучок Марія Валеріївна</t>
  </si>
  <si>
    <t>99.</t>
  </si>
  <si>
    <t>Корчинська Евеліна Олександрівна</t>
  </si>
  <si>
    <t>Яровий Микола Миколайович</t>
  </si>
  <si>
    <t>100.</t>
  </si>
  <si>
    <t>Кушнір Дар\'я Романівна</t>
  </si>
  <si>
    <t>101.</t>
  </si>
  <si>
    <t>Рибачук Дар’я Олегівна</t>
  </si>
  <si>
    <t>102.</t>
  </si>
  <si>
    <t>Угриніва Тетяна Богданівна</t>
  </si>
  <si>
    <t>Веренько А.П.</t>
  </si>
  <si>
    <t>103.</t>
  </si>
  <si>
    <t>Кириця Вадим В’ячеславович</t>
  </si>
  <si>
    <t>104.</t>
  </si>
  <si>
    <t>Кузьмич Андрій Артемович</t>
  </si>
  <si>
    <t>105.</t>
  </si>
  <si>
    <t>Ломачко Володимир Олександрович</t>
  </si>
  <si>
    <t>106.</t>
  </si>
  <si>
    <t>Майборода Юлія Романівна</t>
  </si>
  <si>
    <t>Богар Наталія Василівна</t>
  </si>
  <si>
    <t>107.</t>
  </si>
  <si>
    <t>Майсон Владислава Вікторівна</t>
  </si>
  <si>
    <t>108.</t>
  </si>
  <si>
    <t>Михайленко Єлизавета Іванівна</t>
  </si>
  <si>
    <t>109.</t>
  </si>
  <si>
    <t>Равло Діана Вадимівна</t>
  </si>
  <si>
    <t>110.</t>
  </si>
  <si>
    <t>Чупіна Маргарита Юріївна</t>
  </si>
  <si>
    <t>111.</t>
  </si>
  <si>
    <t>Антоненко Олександра Михайлівна</t>
  </si>
  <si>
    <t>112.</t>
  </si>
  <si>
    <t>Антонов Віктор Юрійович</t>
  </si>
  <si>
    <t>Семенюк Людмила Дмитрівна</t>
  </si>
  <si>
    <t>113.</t>
  </si>
  <si>
    <t>Білоконна Софія Юріївна</t>
  </si>
  <si>
    <t>114.</t>
  </si>
  <si>
    <t>Верюханова Анна Олександрівна</t>
  </si>
  <si>
    <t>Комунальний заклад «Вінницький ліцей №19»</t>
  </si>
  <si>
    <t>Полубуткіна Вікторія Вікторівна</t>
  </si>
  <si>
    <t>115.</t>
  </si>
  <si>
    <t>Гуменчук Олександр Антонович</t>
  </si>
  <si>
    <t>Сарнавська Інна Володимирівна</t>
  </si>
  <si>
    <t>116.</t>
  </si>
  <si>
    <t>Данилевич Анна Володимирівна</t>
  </si>
  <si>
    <t>Сабардак Ірина Юріївна</t>
  </si>
  <si>
    <t>117.</t>
  </si>
  <si>
    <t>Декерменджі Григорій Дмитрович</t>
  </si>
  <si>
    <t>Кривенький Андрій Миколайович</t>
  </si>
  <si>
    <t>118.</t>
  </si>
  <si>
    <t>Захарчук Дмитро Олександрович</t>
  </si>
  <si>
    <t>Муженко Ігор Валентинович</t>
  </si>
  <si>
    <t>119.</t>
  </si>
  <si>
    <t>Калініченко Іван Вячеславович</t>
  </si>
  <si>
    <t>120.</t>
  </si>
  <si>
    <t>Кириленко Аліна Дмитрівна</t>
  </si>
  <si>
    <t>121.</t>
  </si>
  <si>
    <t>Климчук Андрій Едуардович</t>
  </si>
  <si>
    <t>122.</t>
  </si>
  <si>
    <t>Кравець Андрій Олександрович</t>
  </si>
  <si>
    <t>Лучко Наталія Олександрівна</t>
  </si>
  <si>
    <t>123.</t>
  </si>
  <si>
    <t>Кравець Юрій Володимирович</t>
  </si>
  <si>
    <t>124.</t>
  </si>
  <si>
    <t>Крамаренко Іван Володимирович</t>
  </si>
  <si>
    <t>125.</t>
  </si>
  <si>
    <t>Лівінський Ростислав Олегович</t>
  </si>
  <si>
    <t>126.</t>
  </si>
  <si>
    <t>Нестеренко Павло Олександрович</t>
  </si>
  <si>
    <t>127.</t>
  </si>
  <si>
    <t>Орел Анастасія Олексіївна</t>
  </si>
  <si>
    <t>128.</t>
  </si>
  <si>
    <t>Остафійчук Катерина Олегівна</t>
  </si>
  <si>
    <t>129.</t>
  </si>
  <si>
    <t>Петричко Дмитро Максимович</t>
  </si>
  <si>
    <t>130.</t>
  </si>
  <si>
    <t>Петрунько Каміла Русланівна</t>
  </si>
  <si>
    <t>131.</t>
  </si>
  <si>
    <t>Петруняк Дмитро Миколайович</t>
  </si>
  <si>
    <t>132.</t>
  </si>
  <si>
    <t>Порхун Марія Сергіївна</t>
  </si>
  <si>
    <t>Шкоропад Катерина Миколаївна</t>
  </si>
  <si>
    <t>133.</t>
  </si>
  <si>
    <t>Резолюта Артур Васильович</t>
  </si>
  <si>
    <t>Комунальний заклад «Вінницький ліцей №27»</t>
  </si>
  <si>
    <t>Бугрова Оксана Григорівна</t>
  </si>
  <si>
    <t>134.</t>
  </si>
  <si>
    <t>Романюк Ростислав Сергійович</t>
  </si>
  <si>
    <t>135.</t>
  </si>
  <si>
    <t>Сич Михайло Вадимович</t>
  </si>
  <si>
    <t>Хашко Ірина Михайлівна</t>
  </si>
  <si>
    <t>136.</t>
  </si>
  <si>
    <t>Снігуренко Вікторія Вадимівна</t>
  </si>
  <si>
    <t>137.</t>
  </si>
  <si>
    <t>Спажев Ярослав Миколайович</t>
  </si>
  <si>
    <t>138.</t>
  </si>
  <si>
    <t>Темчишина Катерина Сергіївна</t>
  </si>
  <si>
    <t>139.</t>
  </si>
  <si>
    <t>Тхоржевський Ян Сергійович</t>
  </si>
  <si>
    <t>140.</t>
  </si>
  <si>
    <t>Хоменко Валерія Святославівна</t>
  </si>
  <si>
    <t>141.</t>
  </si>
  <si>
    <t>Юрченко Любомир Петрович</t>
  </si>
  <si>
    <t>Форкалюк Іван Сергійович</t>
  </si>
  <si>
    <t>Блажчук А.П.</t>
  </si>
  <si>
    <t>Д-1</t>
  </si>
  <si>
    <t>Д-3</t>
  </si>
  <si>
    <t>Д-4</t>
  </si>
  <si>
    <t>Д-5</t>
  </si>
  <si>
    <t>Д-6</t>
  </si>
  <si>
    <t>Д-7</t>
  </si>
  <si>
    <t>Д-8</t>
  </si>
  <si>
    <t>Д-2</t>
  </si>
  <si>
    <t>ПРОТОКОЛ</t>
  </si>
  <si>
    <t>Дроботун Олександра Олександрівна</t>
  </si>
  <si>
    <t>Тарасевич Лілія Юріївна</t>
  </si>
  <si>
    <t>Г-16</t>
  </si>
  <si>
    <t>Г-6</t>
  </si>
  <si>
    <t>Г-15</t>
  </si>
  <si>
    <t>Г-14</t>
  </si>
  <si>
    <t>Г-13</t>
  </si>
  <si>
    <t>Г-12</t>
  </si>
  <si>
    <t>Г-11</t>
  </si>
  <si>
    <t>Г-10</t>
  </si>
  <si>
    <t>Г-9</t>
  </si>
  <si>
    <t>Г-8</t>
  </si>
  <si>
    <t>Г-7</t>
  </si>
  <si>
    <t>Г-5</t>
  </si>
  <si>
    <t>Г-4</t>
  </si>
  <si>
    <t>Г-3</t>
  </si>
  <si>
    <t>Г-2</t>
  </si>
  <si>
    <t>Г-1</t>
  </si>
  <si>
    <t>Петренко Софія Олександрівна</t>
  </si>
  <si>
    <t>Пентюк Андрій вікторович</t>
  </si>
  <si>
    <t>Лемпіцька Анастасія Русланівна</t>
  </si>
  <si>
    <t>Азуркін Володимир Олександрович</t>
  </si>
  <si>
    <t>І</t>
  </si>
  <si>
    <t>В-11</t>
  </si>
  <si>
    <t>В-12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</si>
  <si>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</si>
  <si>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</si>
  <si>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</si>
  <si>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</si>
  <si>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</si>
  <si>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</si>
  <si>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</si>
  <si>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</si>
  <si>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</si>
  <si>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</si>
  <si>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</si>
  <si>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</si>
  <si>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</si>
  <si>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9 клас</t>
  </si>
  <si>
    <t>8 клас</t>
  </si>
  <si>
    <t>Бабчук Вадим Анатолійович</t>
  </si>
  <si>
    <t>Гедз Галина Олександрівна</t>
  </si>
  <si>
    <t>Б-1</t>
  </si>
  <si>
    <t>Б-2</t>
  </si>
  <si>
    <t>Б-3</t>
  </si>
  <si>
    <t>Б-4</t>
  </si>
  <si>
    <t>Б-5</t>
  </si>
  <si>
    <t>Б-6</t>
  </si>
  <si>
    <t>Б-7</t>
  </si>
  <si>
    <t>Б-8</t>
  </si>
  <si>
    <t>Б-9</t>
  </si>
  <si>
    <t>Б-10</t>
  </si>
  <si>
    <t>Б-11</t>
  </si>
  <si>
    <t>Б-12</t>
  </si>
  <si>
    <t>Б-13</t>
  </si>
  <si>
    <t>Б-14</t>
  </si>
  <si>
    <t>Б-15</t>
  </si>
  <si>
    <t>Б-16</t>
  </si>
  <si>
    <t>Б-17</t>
  </si>
  <si>
    <t>Б-18</t>
  </si>
  <si>
    <t>Б-19</t>
  </si>
  <si>
    <t>Б-20</t>
  </si>
  <si>
    <t>Б-21</t>
  </si>
  <si>
    <t>Б-22</t>
  </si>
  <si>
    <t>Б-23</t>
  </si>
  <si>
    <t>Б-24</t>
  </si>
  <si>
    <t>Б-25</t>
  </si>
  <si>
    <t>Б-26</t>
  </si>
  <si>
    <t>Б-27</t>
  </si>
  <si>
    <t>Б-28</t>
  </si>
  <si>
    <t>Б-29</t>
  </si>
  <si>
    <t>7 клас</t>
  </si>
  <si>
    <t>Стрельчик Марина Миколаївнакк</t>
  </si>
  <si>
    <t>Матвійчук Петро Павлович</t>
  </si>
  <si>
    <t>Кононенко Олександр</t>
  </si>
  <si>
    <t>Хряков Руслан Артурович</t>
  </si>
  <si>
    <t>Проценко Л.О.</t>
  </si>
  <si>
    <t>Коваль Надія Борисівна</t>
  </si>
  <si>
    <t>Пасєка Антон Миколайович</t>
  </si>
  <si>
    <t>Преподобна Олена Володимиріввна</t>
  </si>
  <si>
    <t>Барщук Вадим Романович</t>
  </si>
  <si>
    <t>А-6</t>
  </si>
  <si>
    <t>А-7</t>
  </si>
  <si>
    <t>А-8</t>
  </si>
  <si>
    <t>А-9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</si>
  <si>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</si>
  <si>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</si>
  <si>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</si>
  <si>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</si>
  <si>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</si>
  <si>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</si>
  <si>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</si>
  <si>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</si>
  <si>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</si>
  <si>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А-19</t>
  </si>
  <si>
    <t>А-20</t>
  </si>
  <si>
    <t>А-21</t>
  </si>
  <si>
    <t>А-22</t>
  </si>
  <si>
    <t>А-23</t>
  </si>
  <si>
    <t>А-24</t>
  </si>
  <si>
    <t>А-25</t>
  </si>
  <si>
    <t>А-26</t>
  </si>
  <si>
    <t>А-27</t>
  </si>
  <si>
    <t>А-28</t>
  </si>
  <si>
    <t>А-29</t>
  </si>
  <si>
    <t>А-30</t>
  </si>
  <si>
    <t>А-31</t>
  </si>
  <si>
    <t>А-32</t>
  </si>
  <si>
    <t>А-33</t>
  </si>
  <si>
    <t>А-34</t>
  </si>
  <si>
    <t>А-35</t>
  </si>
  <si>
    <t>А-36</t>
  </si>
  <si>
    <t>А-37</t>
  </si>
  <si>
    <t>А-38</t>
  </si>
  <si>
    <t>А-39</t>
  </si>
  <si>
    <t>А-40</t>
  </si>
  <si>
    <t>А-41</t>
  </si>
  <si>
    <t>Пасіхов Ю.Я.</t>
  </si>
  <si>
    <t>Сапсай В.Ю. (бригадир)</t>
  </si>
  <si>
    <t>Томчук О.В.</t>
  </si>
  <si>
    <t>Яровий М.М.</t>
  </si>
  <si>
    <t>Ковбасюк І.О. (бригадир)</t>
  </si>
  <si>
    <t>Рябошапка  О.А.</t>
  </si>
  <si>
    <t>Кліщук Т.П.</t>
  </si>
  <si>
    <t>Тимощук Н.В.</t>
  </si>
  <si>
    <t>Рознюк О.П.</t>
  </si>
  <si>
    <t>Мариянчук А.</t>
  </si>
  <si>
    <t>Лебідь С.Н.</t>
  </si>
  <si>
    <t>Крутенюк О.Б. (бригадир)</t>
  </si>
  <si>
    <t>Чміль Н.С.</t>
  </si>
  <si>
    <t>Семенюк К.В.</t>
  </si>
  <si>
    <t>Петрик Н.О.</t>
  </si>
  <si>
    <t>Тютюнова О.І.</t>
  </si>
  <si>
    <t>Семенюк Л.Д. (бригадир)</t>
  </si>
  <si>
    <t>Клапущак В.М.</t>
  </si>
  <si>
    <t>Красільнюк З.В.</t>
  </si>
  <si>
    <t>Гедз Г.О.</t>
  </si>
  <si>
    <t>Штельмах І.В. (бригадир)</t>
  </si>
  <si>
    <t>Баляба Г.О.</t>
  </si>
  <si>
    <t>Григорук Р.С.</t>
  </si>
  <si>
    <t>Ришков О.І.</t>
  </si>
  <si>
    <t>Тарасевич Володимир Васильович</t>
  </si>
  <si>
    <t>Комунальний заклад «Вінницький ліцей №16»</t>
  </si>
  <si>
    <t>Комунальний заклад «Вінницький ліцей №15»</t>
  </si>
  <si>
    <t>Комунальний заклад "Подільський науково-технічний ліцей для обдарованої молоді"</t>
  </si>
  <si>
    <t>Комунальний заклад «Вінницький ліцей №30 ім. Т.Шевченка»</t>
  </si>
  <si>
    <t>Комунальний заклад «Вінницький ліцей №26»</t>
  </si>
  <si>
    <t>Мельник Анатодлій Васильович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</si>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</sst>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rgb="FFFFFFFF"/>
      <name val="Trebuchet MS"/>
      <family val="2"/>
      <charset val="204"/>
    </font>
    <font>
      <sz val="14"/>
      <color rgb="FF000000"/>
      <name val="Trebuchet MS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87C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287C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0" fillId="2" borderId="1" xfId="0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left" vertical="center" wrapText="1" indent="1"/>
    </xf>
    <xf numFmtId="14" fontId="7" fillId="5" borderId="0" xfId="0" applyNumberFormat="1" applyFont="1" applyFill="1" applyAlignment="1" applyProtection="1">
      <alignment horizontal="center" vertical="center" wrapText="1"/>
    </xf>
    <xf numFmtId="0" fontId="8" fillId="5" borderId="0" xfId="4" applyFill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left" vertical="center" wrapText="1" indent="1"/>
    </xf>
    <xf numFmtId="14" fontId="7" fillId="5" borderId="6" xfId="0" applyNumberFormat="1" applyFont="1" applyFill="1" applyBorder="1" applyAlignment="1" applyProtection="1">
      <alignment horizontal="center" vertical="center" wrapText="1"/>
    </xf>
    <xf numFmtId="0" fontId="8" fillId="5" borderId="6" xfId="4" applyFill="1" applyBorder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1" xfId="0" quotePrefix="1" applyFont="1" applyFill="1" applyBorder="1" applyAlignment="1" applyProtection="1">
      <alignment horizontal="center" vertical="center"/>
    </xf>
    <xf numFmtId="0" fontId="1" fillId="3" borderId="1" xfId="2" applyFill="1" applyBorder="1" applyAlignment="1" applyProtection="1">
      <alignment horizontal="center" vertical="center" wrapText="1"/>
    </xf>
    <xf numFmtId="14" fontId="1" fillId="3" borderId="1" xfId="2" applyNumberFormat="1" applyFill="1" applyBorder="1" applyAlignment="1" applyProtection="1">
      <alignment horizontal="center" vertical="center"/>
    </xf>
    <xf numFmtId="0" fontId="1" fillId="3" borderId="1" xfId="2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3" borderId="1" xfId="2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9" fillId="0" borderId="1" xfId="2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my.olymp.vn.ua/replacement/view/204052" TargetMode="External"/><Relationship Id="rId117" Type="http://schemas.openxmlformats.org/officeDocument/2006/relationships/hyperlink" Target="http://my.olymp.vn.ua/replacement/view/204096" TargetMode="External"/><Relationship Id="rId21" Type="http://schemas.openxmlformats.org/officeDocument/2006/relationships/hyperlink" Target="http://my.olymp.vn.ua/replacement/view/208137" TargetMode="External"/><Relationship Id="rId42" Type="http://schemas.openxmlformats.org/officeDocument/2006/relationships/hyperlink" Target="http://my.olymp.vn.ua/replacement/view/206585" TargetMode="External"/><Relationship Id="rId47" Type="http://schemas.openxmlformats.org/officeDocument/2006/relationships/hyperlink" Target="http://my.olymp.vn.ua/replacement/view/204212" TargetMode="External"/><Relationship Id="rId63" Type="http://schemas.openxmlformats.org/officeDocument/2006/relationships/hyperlink" Target="http://my.olymp.vn.ua/replacement/view/203991" TargetMode="External"/><Relationship Id="rId68" Type="http://schemas.openxmlformats.org/officeDocument/2006/relationships/hyperlink" Target="http://my.olymp.vn.ua/replacement/view/208147" TargetMode="External"/><Relationship Id="rId84" Type="http://schemas.openxmlformats.org/officeDocument/2006/relationships/hyperlink" Target="http://my.olymp.vn.ua/replacement/view/202981" TargetMode="External"/><Relationship Id="rId89" Type="http://schemas.openxmlformats.org/officeDocument/2006/relationships/hyperlink" Target="http://my.olymp.vn.ua/replacement/view/204057" TargetMode="External"/><Relationship Id="rId112" Type="http://schemas.openxmlformats.org/officeDocument/2006/relationships/hyperlink" Target="http://my.olymp.vn.ua/replacement/view/208277" TargetMode="External"/><Relationship Id="rId133" Type="http://schemas.openxmlformats.org/officeDocument/2006/relationships/hyperlink" Target="http://my.olymp.vn.ua/replacement/view/203979" TargetMode="External"/><Relationship Id="rId138" Type="http://schemas.openxmlformats.org/officeDocument/2006/relationships/hyperlink" Target="http://my.olymp.vn.ua/replacement/view/204343" TargetMode="External"/><Relationship Id="rId16" Type="http://schemas.openxmlformats.org/officeDocument/2006/relationships/hyperlink" Target="http://my.olymp.vn.ua/replacement/view/203431" TargetMode="External"/><Relationship Id="rId107" Type="http://schemas.openxmlformats.org/officeDocument/2006/relationships/hyperlink" Target="http://my.olymp.vn.ua/replacement/view/203519" TargetMode="External"/><Relationship Id="rId11" Type="http://schemas.openxmlformats.org/officeDocument/2006/relationships/hyperlink" Target="http://my.olymp.vn.ua/replacement/view/203422" TargetMode="External"/><Relationship Id="rId32" Type="http://schemas.openxmlformats.org/officeDocument/2006/relationships/hyperlink" Target="http://my.olymp.vn.ua/replacement/view/204446" TargetMode="External"/><Relationship Id="rId37" Type="http://schemas.openxmlformats.org/officeDocument/2006/relationships/hyperlink" Target="http://my.olymp.vn.ua/replacement/view/203339" TargetMode="External"/><Relationship Id="rId53" Type="http://schemas.openxmlformats.org/officeDocument/2006/relationships/hyperlink" Target="http://my.olymp.vn.ua/replacement/view/204094" TargetMode="External"/><Relationship Id="rId58" Type="http://schemas.openxmlformats.org/officeDocument/2006/relationships/hyperlink" Target="http://my.olymp.vn.ua/replacement/view/208274" TargetMode="External"/><Relationship Id="rId74" Type="http://schemas.openxmlformats.org/officeDocument/2006/relationships/hyperlink" Target="http://my.olymp.vn.ua/replacement/view/208151" TargetMode="External"/><Relationship Id="rId79" Type="http://schemas.openxmlformats.org/officeDocument/2006/relationships/hyperlink" Target="http://my.olymp.vn.ua/replacement/view/204093" TargetMode="External"/><Relationship Id="rId102" Type="http://schemas.openxmlformats.org/officeDocument/2006/relationships/hyperlink" Target="http://my.olymp.vn.ua/replacement/view/204194" TargetMode="External"/><Relationship Id="rId123" Type="http://schemas.openxmlformats.org/officeDocument/2006/relationships/hyperlink" Target="http://my.olymp.vn.ua/replacement/view/204346" TargetMode="External"/><Relationship Id="rId128" Type="http://schemas.openxmlformats.org/officeDocument/2006/relationships/hyperlink" Target="http://my.olymp.vn.ua/replacement/view/208284" TargetMode="External"/><Relationship Id="rId5" Type="http://schemas.openxmlformats.org/officeDocument/2006/relationships/hyperlink" Target="http://my.olymp.vn.ua/replacement/view/203423" TargetMode="External"/><Relationship Id="rId90" Type="http://schemas.openxmlformats.org/officeDocument/2006/relationships/hyperlink" Target="http://my.olymp.vn.ua/replacement/view/203959" TargetMode="External"/><Relationship Id="rId95" Type="http://schemas.openxmlformats.org/officeDocument/2006/relationships/hyperlink" Target="http://my.olymp.vn.ua/replacement/view/208272" TargetMode="External"/><Relationship Id="rId22" Type="http://schemas.openxmlformats.org/officeDocument/2006/relationships/hyperlink" Target="http://my.olymp.vn.ua/replacement/view/203406" TargetMode="External"/><Relationship Id="rId27" Type="http://schemas.openxmlformats.org/officeDocument/2006/relationships/hyperlink" Target="http://my.olymp.vn.ua/replacement/view/204281" TargetMode="External"/><Relationship Id="rId43" Type="http://schemas.openxmlformats.org/officeDocument/2006/relationships/hyperlink" Target="http://my.olymp.vn.ua/replacement/view/204053" TargetMode="External"/><Relationship Id="rId48" Type="http://schemas.openxmlformats.org/officeDocument/2006/relationships/hyperlink" Target="http://my.olymp.vn.ua/replacement/view/204176" TargetMode="External"/><Relationship Id="rId64" Type="http://schemas.openxmlformats.org/officeDocument/2006/relationships/hyperlink" Target="http://my.olymp.vn.ua/replacement/view/208145" TargetMode="External"/><Relationship Id="rId69" Type="http://schemas.openxmlformats.org/officeDocument/2006/relationships/hyperlink" Target="http://my.olymp.vn.ua/replacement/view/208148" TargetMode="External"/><Relationship Id="rId113" Type="http://schemas.openxmlformats.org/officeDocument/2006/relationships/hyperlink" Target="http://my.olymp.vn.ua/replacement/view/204175" TargetMode="External"/><Relationship Id="rId118" Type="http://schemas.openxmlformats.org/officeDocument/2006/relationships/hyperlink" Target="http://my.olymp.vn.ua/replacement/view/204213" TargetMode="External"/><Relationship Id="rId134" Type="http://schemas.openxmlformats.org/officeDocument/2006/relationships/hyperlink" Target="http://my.olymp.vn.ua/replacement/view/206586" TargetMode="External"/><Relationship Id="rId139" Type="http://schemas.openxmlformats.org/officeDocument/2006/relationships/hyperlink" Target="http://my.olymp.vn.ua/replacement/view/204095" TargetMode="External"/><Relationship Id="rId8" Type="http://schemas.openxmlformats.org/officeDocument/2006/relationships/hyperlink" Target="http://my.olymp.vn.ua/replacement/view/203408" TargetMode="External"/><Relationship Id="rId51" Type="http://schemas.openxmlformats.org/officeDocument/2006/relationships/hyperlink" Target="http://my.olymp.vn.ua/replacement/view/208141" TargetMode="External"/><Relationship Id="rId72" Type="http://schemas.openxmlformats.org/officeDocument/2006/relationships/hyperlink" Target="http://my.olymp.vn.ua/replacement/view/204297" TargetMode="External"/><Relationship Id="rId80" Type="http://schemas.openxmlformats.org/officeDocument/2006/relationships/hyperlink" Target="http://my.olymp.vn.ua/replacement/view/203338" TargetMode="External"/><Relationship Id="rId85" Type="http://schemas.openxmlformats.org/officeDocument/2006/relationships/hyperlink" Target="http://my.olymp.vn.ua/replacement/view/204056" TargetMode="External"/><Relationship Id="rId93" Type="http://schemas.openxmlformats.org/officeDocument/2006/relationships/hyperlink" Target="http://my.olymp.vn.ua/replacement/view/203430" TargetMode="External"/><Relationship Id="rId98" Type="http://schemas.openxmlformats.org/officeDocument/2006/relationships/hyperlink" Target="http://my.olymp.vn.ua/replacement/view/203992" TargetMode="External"/><Relationship Id="rId121" Type="http://schemas.openxmlformats.org/officeDocument/2006/relationships/hyperlink" Target="http://my.olymp.vn.ua/replacement/view/206587" TargetMode="External"/><Relationship Id="rId3" Type="http://schemas.openxmlformats.org/officeDocument/2006/relationships/hyperlink" Target="http://my.olymp.vn.ua/replacement/view/203910" TargetMode="External"/><Relationship Id="rId12" Type="http://schemas.openxmlformats.org/officeDocument/2006/relationships/hyperlink" Target="http://my.olymp.vn.ua/replacement/view/204051" TargetMode="External"/><Relationship Id="rId17" Type="http://schemas.openxmlformats.org/officeDocument/2006/relationships/hyperlink" Target="http://my.olymp.vn.ua/replacement/view/208140" TargetMode="External"/><Relationship Id="rId25" Type="http://schemas.openxmlformats.org/officeDocument/2006/relationships/hyperlink" Target="http://my.olymp.vn.ua/replacement/view/203909" TargetMode="External"/><Relationship Id="rId33" Type="http://schemas.openxmlformats.org/officeDocument/2006/relationships/hyperlink" Target="http://my.olymp.vn.ua/replacement/view/208142" TargetMode="External"/><Relationship Id="rId38" Type="http://schemas.openxmlformats.org/officeDocument/2006/relationships/hyperlink" Target="http://my.olymp.vn.ua/replacement/view/204114" TargetMode="External"/><Relationship Id="rId46" Type="http://schemas.openxmlformats.org/officeDocument/2006/relationships/hyperlink" Target="http://my.olymp.vn.ua/replacement/view/204280" TargetMode="External"/><Relationship Id="rId59" Type="http://schemas.openxmlformats.org/officeDocument/2006/relationships/hyperlink" Target="http://my.olymp.vn.ua/replacement/view/202983" TargetMode="External"/><Relationship Id="rId67" Type="http://schemas.openxmlformats.org/officeDocument/2006/relationships/hyperlink" Target="http://my.olymp.vn.ua/replacement/view/203425" TargetMode="External"/><Relationship Id="rId103" Type="http://schemas.openxmlformats.org/officeDocument/2006/relationships/hyperlink" Target="http://my.olymp.vn.ua/replacement/view/203914" TargetMode="External"/><Relationship Id="rId108" Type="http://schemas.openxmlformats.org/officeDocument/2006/relationships/hyperlink" Target="http://my.olymp.vn.ua/replacement/view/204097" TargetMode="External"/><Relationship Id="rId116" Type="http://schemas.openxmlformats.org/officeDocument/2006/relationships/hyperlink" Target="http://my.olymp.vn.ua/replacement/view/203427" TargetMode="External"/><Relationship Id="rId124" Type="http://schemas.openxmlformats.org/officeDocument/2006/relationships/hyperlink" Target="http://my.olymp.vn.ua/replacement/view/208283" TargetMode="External"/><Relationship Id="rId129" Type="http://schemas.openxmlformats.org/officeDocument/2006/relationships/hyperlink" Target="http://my.olymp.vn.ua/replacement/view/203424" TargetMode="External"/><Relationship Id="rId137" Type="http://schemas.openxmlformats.org/officeDocument/2006/relationships/hyperlink" Target="http://my.olymp.vn.ua/replacement/view/208286" TargetMode="External"/><Relationship Id="rId20" Type="http://schemas.openxmlformats.org/officeDocument/2006/relationships/hyperlink" Target="http://my.olymp.vn.ua/replacement/view/208266" TargetMode="External"/><Relationship Id="rId41" Type="http://schemas.openxmlformats.org/officeDocument/2006/relationships/hyperlink" Target="http://my.olymp.vn.ua/replacement/view/204055" TargetMode="External"/><Relationship Id="rId54" Type="http://schemas.openxmlformats.org/officeDocument/2006/relationships/hyperlink" Target="http://my.olymp.vn.ua/replacement/view/206584" TargetMode="External"/><Relationship Id="rId62" Type="http://schemas.openxmlformats.org/officeDocument/2006/relationships/hyperlink" Target="http://my.olymp.vn.ua/replacement/view/204196" TargetMode="External"/><Relationship Id="rId70" Type="http://schemas.openxmlformats.org/officeDocument/2006/relationships/hyperlink" Target="http://my.olymp.vn.ua/replacement/view/204344" TargetMode="External"/><Relationship Id="rId75" Type="http://schemas.openxmlformats.org/officeDocument/2006/relationships/hyperlink" Target="http://my.olymp.vn.ua/replacement/view/205902" TargetMode="External"/><Relationship Id="rId83" Type="http://schemas.openxmlformats.org/officeDocument/2006/relationships/hyperlink" Target="http://my.olymp.vn.ua/replacement/view/204345" TargetMode="External"/><Relationship Id="rId88" Type="http://schemas.openxmlformats.org/officeDocument/2006/relationships/hyperlink" Target="http://my.olymp.vn.ua/replacement/view/206750" TargetMode="External"/><Relationship Id="rId91" Type="http://schemas.openxmlformats.org/officeDocument/2006/relationships/hyperlink" Target="http://my.olymp.vn.ua/replacement/view/203409" TargetMode="External"/><Relationship Id="rId96" Type="http://schemas.openxmlformats.org/officeDocument/2006/relationships/hyperlink" Target="http://my.olymp.vn.ua/replacement/view/204058" TargetMode="External"/><Relationship Id="rId111" Type="http://schemas.openxmlformats.org/officeDocument/2006/relationships/hyperlink" Target="http://my.olymp.vn.ua/replacement/view/204211" TargetMode="External"/><Relationship Id="rId132" Type="http://schemas.openxmlformats.org/officeDocument/2006/relationships/hyperlink" Target="http://my.olymp.vn.ua/replacement/view/204300" TargetMode="External"/><Relationship Id="rId140" Type="http://schemas.openxmlformats.org/officeDocument/2006/relationships/hyperlink" Target="http://my.olymp.vn.ua/replacement/view/203410" TargetMode="External"/><Relationship Id="rId1" Type="http://schemas.openxmlformats.org/officeDocument/2006/relationships/hyperlink" Target="http://my.olymp.vn.ua/replacement/view/208136" TargetMode="External"/><Relationship Id="rId6" Type="http://schemas.openxmlformats.org/officeDocument/2006/relationships/hyperlink" Target="http://my.olymp.vn.ua/replacement/view/208134" TargetMode="External"/><Relationship Id="rId15" Type="http://schemas.openxmlformats.org/officeDocument/2006/relationships/hyperlink" Target="http://my.olymp.vn.ua/replacement/view/208138" TargetMode="External"/><Relationship Id="rId23" Type="http://schemas.openxmlformats.org/officeDocument/2006/relationships/hyperlink" Target="http://my.olymp.vn.ua/replacement/view/208265" TargetMode="External"/><Relationship Id="rId28" Type="http://schemas.openxmlformats.org/officeDocument/2006/relationships/hyperlink" Target="http://my.olymp.vn.ua/replacement/view/208269" TargetMode="External"/><Relationship Id="rId36" Type="http://schemas.openxmlformats.org/officeDocument/2006/relationships/hyperlink" Target="http://my.olymp.vn.ua/replacement/view/208144" TargetMode="External"/><Relationship Id="rId49" Type="http://schemas.openxmlformats.org/officeDocument/2006/relationships/hyperlink" Target="http://my.olymp.vn.ua/replacement/view/208268" TargetMode="External"/><Relationship Id="rId57" Type="http://schemas.openxmlformats.org/officeDocument/2006/relationships/hyperlink" Target="http://my.olymp.vn.ua/replacement/view/208273" TargetMode="External"/><Relationship Id="rId106" Type="http://schemas.openxmlformats.org/officeDocument/2006/relationships/hyperlink" Target="http://my.olymp.vn.ua/replacement/view/204443" TargetMode="External"/><Relationship Id="rId114" Type="http://schemas.openxmlformats.org/officeDocument/2006/relationships/hyperlink" Target="http://my.olymp.vn.ua/replacement/view/203024" TargetMode="External"/><Relationship Id="rId119" Type="http://schemas.openxmlformats.org/officeDocument/2006/relationships/hyperlink" Target="http://my.olymp.vn.ua/replacement/view/206747" TargetMode="External"/><Relationship Id="rId127" Type="http://schemas.openxmlformats.org/officeDocument/2006/relationships/hyperlink" Target="http://my.olymp.vn.ua/replacement/view/206749" TargetMode="External"/><Relationship Id="rId10" Type="http://schemas.openxmlformats.org/officeDocument/2006/relationships/hyperlink" Target="http://my.olymp.vn.ua/replacement/view/203911" TargetMode="External"/><Relationship Id="rId31" Type="http://schemas.openxmlformats.org/officeDocument/2006/relationships/hyperlink" Target="http://my.olymp.vn.ua/replacement/view/204210" TargetMode="External"/><Relationship Id="rId44" Type="http://schemas.openxmlformats.org/officeDocument/2006/relationships/hyperlink" Target="http://my.olymp.vn.ua/replacement/view/204299" TargetMode="External"/><Relationship Id="rId52" Type="http://schemas.openxmlformats.org/officeDocument/2006/relationships/hyperlink" Target="http://my.olymp.vn.ua/replacement/view/206751" TargetMode="External"/><Relationship Id="rId60" Type="http://schemas.openxmlformats.org/officeDocument/2006/relationships/hyperlink" Target="http://my.olymp.vn.ua/replacement/view/204054" TargetMode="External"/><Relationship Id="rId65" Type="http://schemas.openxmlformats.org/officeDocument/2006/relationships/hyperlink" Target="http://my.olymp.vn.ua/replacement/view/203429" TargetMode="External"/><Relationship Id="rId73" Type="http://schemas.openxmlformats.org/officeDocument/2006/relationships/hyperlink" Target="http://my.olymp.vn.ua/replacement/view/204177" TargetMode="External"/><Relationship Id="rId78" Type="http://schemas.openxmlformats.org/officeDocument/2006/relationships/hyperlink" Target="http://my.olymp.vn.ua/replacement/view/208275" TargetMode="External"/><Relationship Id="rId81" Type="http://schemas.openxmlformats.org/officeDocument/2006/relationships/hyperlink" Target="http://my.olymp.vn.ua/replacement/view/208276" TargetMode="External"/><Relationship Id="rId86" Type="http://schemas.openxmlformats.org/officeDocument/2006/relationships/hyperlink" Target="http://my.olymp.vn.ua/replacement/view/204113" TargetMode="External"/><Relationship Id="rId94" Type="http://schemas.openxmlformats.org/officeDocument/2006/relationships/hyperlink" Target="http://my.olymp.vn.ua/replacement/view/208150" TargetMode="External"/><Relationship Id="rId99" Type="http://schemas.openxmlformats.org/officeDocument/2006/relationships/hyperlink" Target="http://my.olymp.vn.ua/replacement/view/204448" TargetMode="External"/><Relationship Id="rId101" Type="http://schemas.openxmlformats.org/officeDocument/2006/relationships/hyperlink" Target="http://my.olymp.vn.ua/replacement/view/203913" TargetMode="External"/><Relationship Id="rId122" Type="http://schemas.openxmlformats.org/officeDocument/2006/relationships/hyperlink" Target="http://my.olymp.vn.ua/replacement/view/202789" TargetMode="External"/><Relationship Id="rId130" Type="http://schemas.openxmlformats.org/officeDocument/2006/relationships/hyperlink" Target="http://my.olymp.vn.ua/replacement/view/208282" TargetMode="External"/><Relationship Id="rId135" Type="http://schemas.openxmlformats.org/officeDocument/2006/relationships/hyperlink" Target="http://my.olymp.vn.ua/replacement/view/205903" TargetMode="External"/><Relationship Id="rId4" Type="http://schemas.openxmlformats.org/officeDocument/2006/relationships/hyperlink" Target="http://my.olymp.vn.ua/replacement/view/203341" TargetMode="External"/><Relationship Id="rId9" Type="http://schemas.openxmlformats.org/officeDocument/2006/relationships/hyperlink" Target="http://my.olymp.vn.ua/replacement/view/203340" TargetMode="External"/><Relationship Id="rId13" Type="http://schemas.openxmlformats.org/officeDocument/2006/relationships/hyperlink" Target="http://my.olymp.vn.ua/replacement/view/208264" TargetMode="External"/><Relationship Id="rId18" Type="http://schemas.openxmlformats.org/officeDocument/2006/relationships/hyperlink" Target="http://my.olymp.vn.ua/replacement/view/208267" TargetMode="External"/><Relationship Id="rId39" Type="http://schemas.openxmlformats.org/officeDocument/2006/relationships/hyperlink" Target="http://my.olymp.vn.ua/replacement/view/203841" TargetMode="External"/><Relationship Id="rId109" Type="http://schemas.openxmlformats.org/officeDocument/2006/relationships/hyperlink" Target="http://my.olymp.vn.ua/replacement/view/204447" TargetMode="External"/><Relationship Id="rId34" Type="http://schemas.openxmlformats.org/officeDocument/2006/relationships/hyperlink" Target="http://my.olymp.vn.ua/replacement/view/208143" TargetMode="External"/><Relationship Id="rId50" Type="http://schemas.openxmlformats.org/officeDocument/2006/relationships/hyperlink" Target="http://my.olymp.vn.ua/replacement/view/204444" TargetMode="External"/><Relationship Id="rId55" Type="http://schemas.openxmlformats.org/officeDocument/2006/relationships/hyperlink" Target="http://my.olymp.vn.ua/replacement/view/203426" TargetMode="External"/><Relationship Id="rId76" Type="http://schemas.openxmlformats.org/officeDocument/2006/relationships/hyperlink" Target="http://my.olymp.vn.ua/replacement/view/208279" TargetMode="External"/><Relationship Id="rId97" Type="http://schemas.openxmlformats.org/officeDocument/2006/relationships/hyperlink" Target="http://my.olymp.vn.ua/replacement/view/204296" TargetMode="External"/><Relationship Id="rId104" Type="http://schemas.openxmlformats.org/officeDocument/2006/relationships/hyperlink" Target="http://my.olymp.vn.ua/replacement/view/203428" TargetMode="External"/><Relationship Id="rId120" Type="http://schemas.openxmlformats.org/officeDocument/2006/relationships/hyperlink" Target="http://my.olymp.vn.ua/replacement/view/204193" TargetMode="External"/><Relationship Id="rId125" Type="http://schemas.openxmlformats.org/officeDocument/2006/relationships/hyperlink" Target="http://my.olymp.vn.ua/replacement/view/208281" TargetMode="External"/><Relationship Id="rId141" Type="http://schemas.openxmlformats.org/officeDocument/2006/relationships/hyperlink" Target="http://my.olymp.vn.ua/replacement/view/208285" TargetMode="External"/><Relationship Id="rId7" Type="http://schemas.openxmlformats.org/officeDocument/2006/relationships/hyperlink" Target="http://my.olymp.vn.ua/replacement/view/208135" TargetMode="External"/><Relationship Id="rId71" Type="http://schemas.openxmlformats.org/officeDocument/2006/relationships/hyperlink" Target="http://my.olymp.vn.ua/replacement/view/204192" TargetMode="External"/><Relationship Id="rId92" Type="http://schemas.openxmlformats.org/officeDocument/2006/relationships/hyperlink" Target="http://my.olymp.vn.ua/replacement/view/204195" TargetMode="External"/><Relationship Id="rId2" Type="http://schemas.openxmlformats.org/officeDocument/2006/relationships/hyperlink" Target="http://my.olymp.vn.ua/replacement/view/208139" TargetMode="External"/><Relationship Id="rId29" Type="http://schemas.openxmlformats.org/officeDocument/2006/relationships/hyperlink" Target="http://my.olymp.vn.ua/replacement/view/202790" TargetMode="External"/><Relationship Id="rId24" Type="http://schemas.openxmlformats.org/officeDocument/2006/relationships/hyperlink" Target="http://my.olymp.vn.ua/replacement/view/208270" TargetMode="External"/><Relationship Id="rId40" Type="http://schemas.openxmlformats.org/officeDocument/2006/relationships/hyperlink" Target="http://my.olymp.vn.ua/replacement/view/203407" TargetMode="External"/><Relationship Id="rId45" Type="http://schemas.openxmlformats.org/officeDocument/2006/relationships/hyperlink" Target="http://my.olymp.vn.ua/replacement/view/203518" TargetMode="External"/><Relationship Id="rId66" Type="http://schemas.openxmlformats.org/officeDocument/2006/relationships/hyperlink" Target="http://my.olymp.vn.ua/replacement/view/204298" TargetMode="External"/><Relationship Id="rId87" Type="http://schemas.openxmlformats.org/officeDocument/2006/relationships/hyperlink" Target="http://my.olymp.vn.ua/replacement/view/208149" TargetMode="External"/><Relationship Id="rId110" Type="http://schemas.openxmlformats.org/officeDocument/2006/relationships/hyperlink" Target="http://my.olymp.vn.ua/replacement/view/204178" TargetMode="External"/><Relationship Id="rId115" Type="http://schemas.openxmlformats.org/officeDocument/2006/relationships/hyperlink" Target="http://my.olymp.vn.ua/replacement/view/206748" TargetMode="External"/><Relationship Id="rId131" Type="http://schemas.openxmlformats.org/officeDocument/2006/relationships/hyperlink" Target="http://my.olymp.vn.ua/replacement/view/202982" TargetMode="External"/><Relationship Id="rId136" Type="http://schemas.openxmlformats.org/officeDocument/2006/relationships/hyperlink" Target="http://my.olymp.vn.ua/replacement/view/203958" TargetMode="External"/><Relationship Id="rId61" Type="http://schemas.openxmlformats.org/officeDocument/2006/relationships/hyperlink" Target="http://my.olymp.vn.ua/replacement/view/208146" TargetMode="External"/><Relationship Id="rId82" Type="http://schemas.openxmlformats.org/officeDocument/2006/relationships/hyperlink" Target="http://my.olymp.vn.ua/replacement/view/204174" TargetMode="External"/><Relationship Id="rId19" Type="http://schemas.openxmlformats.org/officeDocument/2006/relationships/hyperlink" Target="http://my.olymp.vn.ua/replacement/view/208271" TargetMode="External"/><Relationship Id="rId14" Type="http://schemas.openxmlformats.org/officeDocument/2006/relationships/hyperlink" Target="http://my.olymp.vn.ua/replacement/view/203990" TargetMode="External"/><Relationship Id="rId30" Type="http://schemas.openxmlformats.org/officeDocument/2006/relationships/hyperlink" Target="http://my.olymp.vn.ua/replacement/view/203757" TargetMode="External"/><Relationship Id="rId35" Type="http://schemas.openxmlformats.org/officeDocument/2006/relationships/hyperlink" Target="http://my.olymp.vn.ua/replacement/view/204214" TargetMode="External"/><Relationship Id="rId56" Type="http://schemas.openxmlformats.org/officeDocument/2006/relationships/hyperlink" Target="http://my.olymp.vn.ua/replacement/view/208287" TargetMode="External"/><Relationship Id="rId77" Type="http://schemas.openxmlformats.org/officeDocument/2006/relationships/hyperlink" Target="http://my.olymp.vn.ua/replacement/view/208280" TargetMode="External"/><Relationship Id="rId100" Type="http://schemas.openxmlformats.org/officeDocument/2006/relationships/hyperlink" Target="http://my.olymp.vn.ua/replacement/view/204445" TargetMode="External"/><Relationship Id="rId105" Type="http://schemas.openxmlformats.org/officeDocument/2006/relationships/hyperlink" Target="http://my.olymp.vn.ua/replacement/view/203912" TargetMode="External"/><Relationship Id="rId126" Type="http://schemas.openxmlformats.org/officeDocument/2006/relationships/hyperlink" Target="http://my.olymp.vn.ua/replacement/view/2082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85" zoomScaleNormal="85" workbookViewId="0">
      <pane ySplit="6" topLeftCell="A7" activePane="bottomLeft" state="frozen"/>
      <selection pane="bottomLeft" activeCell="Q13" sqref="Q13"/>
    </sheetView>
  </sheetViews>
  <sheetFormatPr defaultColWidth="9.140625" defaultRowHeight="15" x14ac:dyDescent="0.25"/>
  <cols>
    <col min="1" max="1" width="5" style="4" customWidth="1"/>
    <col min="2" max="2" width="6" style="7" customWidth="1"/>
    <col min="3" max="3" width="45.85546875" style="1" customWidth="1"/>
    <col min="4" max="4" width="10.85546875" style="10" customWidth="1"/>
    <col min="5" max="5" width="30" style="1" customWidth="1"/>
    <col min="6" max="7" width="4.42578125" style="7" customWidth="1"/>
    <col min="8" max="8" width="23.85546875" style="1" customWidth="1"/>
    <col min="9" max="13" width="5.42578125" style="7" customWidth="1"/>
    <col min="14" max="14" width="10.28515625" style="7" bestFit="1" customWidth="1"/>
    <col min="15" max="15" width="9.140625" style="7"/>
    <col min="16" max="16384" width="9.140625" style="4"/>
  </cols>
  <sheetData>
    <row r="1" spans="1:15" ht="31.5" x14ac:dyDescent="0.25">
      <c r="A1" s="68" t="s">
        <v>424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25">
      <c r="A2" s="69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8.75" x14ac:dyDescent="0.25">
      <c r="A3" s="70" t="s">
        <v>18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5">
      <c r="A4" s="71" t="s">
        <v>53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5" customHeight="1" x14ac:dyDescent="0.25">
      <c r="A5" s="64" t="s">
        <v>13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0</v>
      </c>
      <c r="G5" s="64" t="s">
        <v>11</v>
      </c>
      <c r="H5" s="64" t="s">
        <v>12</v>
      </c>
      <c r="I5" s="72" t="s">
        <v>14</v>
      </c>
      <c r="J5" s="73"/>
      <c r="K5" s="73"/>
      <c r="L5" s="73"/>
      <c r="M5" s="74"/>
      <c r="N5" s="66" t="s">
        <v>15</v>
      </c>
      <c r="O5" s="64" t="s">
        <v>16</v>
      </c>
    </row>
    <row r="6" spans="1:15" x14ac:dyDescent="0.25">
      <c r="A6" s="65"/>
      <c r="B6" s="65"/>
      <c r="C6" s="65"/>
      <c r="D6" s="65"/>
      <c r="E6" s="65"/>
      <c r="F6" s="65"/>
      <c r="G6" s="65"/>
      <c r="H6" s="65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67"/>
      <c r="O6" s="65"/>
    </row>
    <row r="7" spans="1:15" ht="30" x14ac:dyDescent="0.25">
      <c r="A7" s="2"/>
      <c r="B7" s="26" t="s">
        <v>423</v>
      </c>
      <c r="C7" s="6" t="s">
        <v>83</v>
      </c>
      <c r="D7" s="8">
        <v>38817</v>
      </c>
      <c r="E7" s="6" t="s">
        <v>64</v>
      </c>
      <c r="F7" s="5">
        <v>11</v>
      </c>
      <c r="G7" s="5">
        <v>1</v>
      </c>
      <c r="H7" s="6" t="s">
        <v>65</v>
      </c>
      <c r="I7" s="9">
        <v>5</v>
      </c>
      <c r="J7" s="9">
        <v>5</v>
      </c>
      <c r="K7" s="9">
        <v>5</v>
      </c>
      <c r="L7" s="9">
        <v>5</v>
      </c>
      <c r="M7" s="9">
        <v>5</v>
      </c>
      <c r="N7" s="27">
        <f t="shared" ref="N7:N14" si="0">SUM(I7:M7)</f>
        <v>25</v>
      </c>
      <c r="O7" s="2" t="s">
        <v>447</v>
      </c>
    </row>
    <row r="8" spans="1:15" ht="30" x14ac:dyDescent="0.25">
      <c r="A8" s="2"/>
      <c r="B8" s="26" t="s">
        <v>420</v>
      </c>
      <c r="C8" s="6" t="s">
        <v>81</v>
      </c>
      <c r="D8" s="8">
        <v>38865</v>
      </c>
      <c r="E8" s="6" t="s">
        <v>64</v>
      </c>
      <c r="F8" s="5">
        <v>11</v>
      </c>
      <c r="G8" s="5">
        <v>2</v>
      </c>
      <c r="H8" s="6" t="s">
        <v>65</v>
      </c>
      <c r="I8" s="9">
        <v>1</v>
      </c>
      <c r="J8" s="9">
        <v>5</v>
      </c>
      <c r="K8" s="9">
        <v>5</v>
      </c>
      <c r="L8" s="9">
        <v>4</v>
      </c>
      <c r="M8" s="9">
        <v>5</v>
      </c>
      <c r="N8" s="27">
        <f t="shared" si="0"/>
        <v>20</v>
      </c>
      <c r="O8" s="2" t="s">
        <v>447</v>
      </c>
    </row>
    <row r="9" spans="1:15" ht="45" x14ac:dyDescent="0.25">
      <c r="A9" s="2"/>
      <c r="B9" s="26" t="s">
        <v>419</v>
      </c>
      <c r="C9" s="6" t="s">
        <v>95</v>
      </c>
      <c r="D9" s="8">
        <v>38882</v>
      </c>
      <c r="E9" s="6" t="s">
        <v>96</v>
      </c>
      <c r="F9" s="5">
        <v>11</v>
      </c>
      <c r="G9" s="5">
        <v>1</v>
      </c>
      <c r="H9" s="6" t="s">
        <v>97</v>
      </c>
      <c r="I9" s="9">
        <v>1</v>
      </c>
      <c r="J9" s="9">
        <v>1.5</v>
      </c>
      <c r="K9" s="9">
        <v>5</v>
      </c>
      <c r="L9" s="9">
        <v>5</v>
      </c>
      <c r="M9" s="9">
        <v>5</v>
      </c>
      <c r="N9" s="27">
        <f t="shared" si="0"/>
        <v>17.5</v>
      </c>
      <c r="O9" s="2" t="s">
        <v>573</v>
      </c>
    </row>
    <row r="10" spans="1:15" ht="30" x14ac:dyDescent="0.25">
      <c r="A10" s="2"/>
      <c r="B10" s="26" t="s">
        <v>418</v>
      </c>
      <c r="C10" s="6" t="s">
        <v>67</v>
      </c>
      <c r="D10" s="8">
        <v>38684</v>
      </c>
      <c r="E10" s="6" t="s">
        <v>64</v>
      </c>
      <c r="F10" s="5">
        <v>11</v>
      </c>
      <c r="G10" s="5">
        <v>3</v>
      </c>
      <c r="H10" s="6" t="s">
        <v>65</v>
      </c>
      <c r="I10" s="9">
        <v>4</v>
      </c>
      <c r="J10" s="9">
        <v>5</v>
      </c>
      <c r="K10" s="9">
        <v>0</v>
      </c>
      <c r="L10" s="9">
        <v>3</v>
      </c>
      <c r="M10" s="9">
        <v>4.5</v>
      </c>
      <c r="N10" s="27">
        <f t="shared" si="0"/>
        <v>16.5</v>
      </c>
      <c r="O10" s="2" t="s">
        <v>573</v>
      </c>
    </row>
    <row r="11" spans="1:15" ht="30" x14ac:dyDescent="0.25">
      <c r="A11" s="2"/>
      <c r="B11" s="26" t="s">
        <v>417</v>
      </c>
      <c r="C11" s="6" t="s">
        <v>93</v>
      </c>
      <c r="D11" s="8">
        <v>38759</v>
      </c>
      <c r="E11" s="6" t="s">
        <v>1</v>
      </c>
      <c r="F11" s="5">
        <v>11</v>
      </c>
      <c r="G11" s="5">
        <v>1</v>
      </c>
      <c r="H11" s="6" t="s">
        <v>2</v>
      </c>
      <c r="I11" s="9">
        <v>5</v>
      </c>
      <c r="J11" s="9">
        <v>3</v>
      </c>
      <c r="K11" s="9">
        <v>1.5</v>
      </c>
      <c r="L11" s="9">
        <v>0</v>
      </c>
      <c r="M11" s="9">
        <v>4</v>
      </c>
      <c r="N11" s="27">
        <f t="shared" si="0"/>
        <v>13.5</v>
      </c>
      <c r="O11" s="2" t="s">
        <v>574</v>
      </c>
    </row>
    <row r="12" spans="1:15" ht="30" x14ac:dyDescent="0.25">
      <c r="A12" s="2"/>
      <c r="B12" s="26" t="s">
        <v>421</v>
      </c>
      <c r="C12" s="6" t="s">
        <v>63</v>
      </c>
      <c r="D12" s="8">
        <v>38713</v>
      </c>
      <c r="E12" s="6" t="s">
        <v>64</v>
      </c>
      <c r="F12" s="5">
        <v>11</v>
      </c>
      <c r="G12" s="5">
        <v>3</v>
      </c>
      <c r="H12" s="6" t="s">
        <v>65</v>
      </c>
      <c r="I12" s="9">
        <v>2</v>
      </c>
      <c r="J12" s="9">
        <v>5</v>
      </c>
      <c r="K12" s="9">
        <v>0</v>
      </c>
      <c r="L12" s="9">
        <v>3</v>
      </c>
      <c r="M12" s="9">
        <v>3.5</v>
      </c>
      <c r="N12" s="27">
        <f t="shared" si="0"/>
        <v>13.5</v>
      </c>
      <c r="O12" s="2" t="s">
        <v>574</v>
      </c>
    </row>
    <row r="13" spans="1:15" ht="60" x14ac:dyDescent="0.25">
      <c r="A13" s="2"/>
      <c r="B13" s="26" t="s">
        <v>416</v>
      </c>
      <c r="C13" s="6" t="s">
        <v>414</v>
      </c>
      <c r="D13" s="8"/>
      <c r="E13" s="6" t="s">
        <v>569</v>
      </c>
      <c r="F13" s="5">
        <v>11</v>
      </c>
      <c r="G13" s="5"/>
      <c r="H13" s="6" t="s">
        <v>415</v>
      </c>
      <c r="I13" s="9">
        <v>2</v>
      </c>
      <c r="J13" s="9">
        <v>4</v>
      </c>
      <c r="K13" s="9">
        <v>0.5</v>
      </c>
      <c r="L13" s="9">
        <v>0</v>
      </c>
      <c r="M13" s="9">
        <v>3</v>
      </c>
      <c r="N13" s="27">
        <f t="shared" si="0"/>
        <v>9.5</v>
      </c>
      <c r="O13" s="2" t="s">
        <v>574</v>
      </c>
    </row>
    <row r="14" spans="1:15" ht="30" x14ac:dyDescent="0.25">
      <c r="A14" s="2"/>
      <c r="B14" s="26" t="s">
        <v>422</v>
      </c>
      <c r="C14" s="6" t="s">
        <v>90</v>
      </c>
      <c r="D14" s="8">
        <v>38769</v>
      </c>
      <c r="E14" s="6" t="s">
        <v>70</v>
      </c>
      <c r="F14" s="5">
        <v>11</v>
      </c>
      <c r="G14" s="5">
        <v>1</v>
      </c>
      <c r="H14" s="6" t="s">
        <v>71</v>
      </c>
      <c r="I14" s="9">
        <v>0.5</v>
      </c>
      <c r="J14" s="9">
        <v>0</v>
      </c>
      <c r="K14" s="9">
        <v>0</v>
      </c>
      <c r="L14" s="9">
        <v>0</v>
      </c>
      <c r="M14" s="9">
        <v>0</v>
      </c>
      <c r="N14" s="27">
        <f t="shared" si="0"/>
        <v>0.5</v>
      </c>
      <c r="O14" s="2"/>
    </row>
    <row r="15" spans="1:15" x14ac:dyDescent="0.25">
      <c r="A15" s="4" t="s">
        <v>20</v>
      </c>
    </row>
    <row r="16" spans="1:15" x14ac:dyDescent="0.25">
      <c r="B16" s="12"/>
      <c r="C16" s="3"/>
      <c r="D16" s="11" t="s">
        <v>542</v>
      </c>
    </row>
    <row r="17" spans="1:11" x14ac:dyDescent="0.25">
      <c r="A17" s="15" t="s">
        <v>19</v>
      </c>
      <c r="B17" s="15"/>
      <c r="C17" s="15"/>
      <c r="D17" s="15"/>
      <c r="E17" s="15"/>
      <c r="F17" s="15"/>
      <c r="G17" s="15"/>
      <c r="H17" s="15"/>
    </row>
    <row r="18" spans="1:11" x14ac:dyDescent="0.25">
      <c r="B18" s="12"/>
      <c r="C18" s="12"/>
      <c r="D18" s="13" t="s">
        <v>543</v>
      </c>
      <c r="E18" s="13"/>
      <c r="F18" s="43"/>
      <c r="G18" s="43"/>
      <c r="H18" s="43"/>
      <c r="I18" s="44"/>
      <c r="J18" s="43"/>
      <c r="K18" s="43"/>
    </row>
    <row r="19" spans="1:11" x14ac:dyDescent="0.25">
      <c r="B19" s="14"/>
      <c r="C19" s="14"/>
      <c r="D19" s="13" t="s">
        <v>544</v>
      </c>
      <c r="E19" s="13"/>
      <c r="F19" s="43"/>
      <c r="G19" s="43"/>
      <c r="H19" s="43"/>
      <c r="I19" s="44"/>
      <c r="J19" s="43"/>
      <c r="K19" s="43"/>
    </row>
    <row r="20" spans="1:11" x14ac:dyDescent="0.25">
      <c r="B20" s="14"/>
      <c r="C20" s="14"/>
      <c r="D20" s="13" t="s">
        <v>49</v>
      </c>
      <c r="E20" s="13"/>
      <c r="F20" s="43"/>
      <c r="G20" s="43"/>
      <c r="H20" s="43"/>
      <c r="I20" s="44"/>
      <c r="J20" s="43"/>
      <c r="K20" s="43"/>
    </row>
    <row r="21" spans="1:11" x14ac:dyDescent="0.25">
      <c r="B21" s="14"/>
      <c r="C21" s="14"/>
      <c r="D21" s="13" t="s">
        <v>545</v>
      </c>
      <c r="E21" s="13"/>
      <c r="F21" s="43"/>
      <c r="G21" s="43"/>
      <c r="H21" s="43"/>
      <c r="I21" s="44"/>
      <c r="J21" s="43"/>
      <c r="K21" s="43"/>
    </row>
    <row r="22" spans="1:11" x14ac:dyDescent="0.25">
      <c r="F22" s="43"/>
      <c r="G22" s="43"/>
      <c r="H22" s="45"/>
      <c r="I22" s="43"/>
      <c r="J22" s="43"/>
      <c r="K22" s="43"/>
    </row>
    <row r="23" spans="1:11" x14ac:dyDescent="0.25">
      <c r="F23" s="43"/>
      <c r="G23" s="43"/>
      <c r="H23" s="45"/>
      <c r="I23" s="43"/>
      <c r="J23" s="43"/>
      <c r="K23" s="43"/>
    </row>
  </sheetData>
  <sortState ref="A7:O14">
    <sortCondition descending="1" ref="N7:N14"/>
  </sortState>
  <mergeCells count="15">
    <mergeCell ref="B5:B6"/>
    <mergeCell ref="N5:N6"/>
    <mergeCell ref="A5:A6"/>
    <mergeCell ref="A1:O1"/>
    <mergeCell ref="A2:O2"/>
    <mergeCell ref="A3:O3"/>
    <mergeCell ref="A4:O4"/>
    <mergeCell ref="O5:O6"/>
    <mergeCell ref="I5:M5"/>
    <mergeCell ref="C5:C6"/>
    <mergeCell ref="D5:D6"/>
    <mergeCell ref="E5:E6"/>
    <mergeCell ref="F5:F6"/>
    <mergeCell ref="G5:G6"/>
    <mergeCell ref="H5:H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3" workbookViewId="0">
      <selection activeCell="P17" sqref="P17"/>
    </sheetView>
  </sheetViews>
  <sheetFormatPr defaultColWidth="9.140625" defaultRowHeight="15" x14ac:dyDescent="0.25"/>
  <cols>
    <col min="1" max="1" width="5" style="7" customWidth="1"/>
    <col min="2" max="2" width="6" style="7" customWidth="1"/>
    <col min="3" max="3" width="29" style="1" customWidth="1"/>
    <col min="4" max="4" width="10.85546875" style="40" hidden="1" customWidth="1"/>
    <col min="5" max="5" width="37" style="1" hidden="1" customWidth="1"/>
    <col min="6" max="7" width="4.42578125" style="7" hidden="1" customWidth="1"/>
    <col min="8" max="8" width="25.28515625" style="1" customWidth="1"/>
    <col min="9" max="13" width="5.42578125" style="7" customWidth="1"/>
    <col min="14" max="14" width="10.28515625" style="7" bestFit="1" customWidth="1"/>
    <col min="15" max="16384" width="9.140625" style="7"/>
  </cols>
  <sheetData>
    <row r="1" spans="1:15" ht="31.5" x14ac:dyDescent="0.25">
      <c r="A1" s="75" t="s">
        <v>424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76" t="s">
        <v>52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8.75" x14ac:dyDescent="0.25">
      <c r="A3" s="77" t="s">
        <v>17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53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x14ac:dyDescent="0.25">
      <c r="A5" s="64" t="s">
        <v>13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0</v>
      </c>
      <c r="G5" s="64" t="s">
        <v>11</v>
      </c>
      <c r="H5" s="64" t="s">
        <v>12</v>
      </c>
      <c r="I5" s="72" t="s">
        <v>14</v>
      </c>
      <c r="J5" s="73"/>
      <c r="K5" s="73"/>
      <c r="L5" s="73"/>
      <c r="M5" s="74"/>
      <c r="N5" s="66" t="s">
        <v>15</v>
      </c>
      <c r="O5" s="64" t="s">
        <v>16</v>
      </c>
    </row>
    <row r="6" spans="1:15" x14ac:dyDescent="0.25">
      <c r="A6" s="65"/>
      <c r="B6" s="65"/>
      <c r="C6" s="65"/>
      <c r="D6" s="65"/>
      <c r="E6" s="65"/>
      <c r="F6" s="65"/>
      <c r="G6" s="65"/>
      <c r="H6" s="65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67"/>
      <c r="O6" s="65"/>
    </row>
    <row r="7" spans="1:15" ht="34.5" customHeight="1" x14ac:dyDescent="0.25">
      <c r="A7" s="2"/>
      <c r="B7" s="26" t="s">
        <v>442</v>
      </c>
      <c r="C7" s="54" t="s">
        <v>126</v>
      </c>
      <c r="D7" s="60">
        <v>39106</v>
      </c>
      <c r="E7" s="54" t="s">
        <v>569</v>
      </c>
      <c r="F7" s="61">
        <v>10</v>
      </c>
      <c r="G7" s="61">
        <v>1</v>
      </c>
      <c r="H7" s="61" t="s">
        <v>127</v>
      </c>
      <c r="I7" s="9">
        <v>4</v>
      </c>
      <c r="J7" s="9">
        <v>5</v>
      </c>
      <c r="K7" s="9">
        <v>5</v>
      </c>
      <c r="L7" s="9">
        <v>5</v>
      </c>
      <c r="M7" s="9">
        <v>4</v>
      </c>
      <c r="N7" s="27">
        <f t="shared" ref="N7:N22" si="0">SUM(I7:M7)</f>
        <v>23</v>
      </c>
      <c r="O7" s="2" t="s">
        <v>447</v>
      </c>
    </row>
    <row r="8" spans="1:15" ht="34.5" customHeight="1" x14ac:dyDescent="0.25">
      <c r="A8" s="2"/>
      <c r="B8" s="26" t="s">
        <v>428</v>
      </c>
      <c r="C8" s="54" t="s">
        <v>110</v>
      </c>
      <c r="D8" s="60">
        <v>39252</v>
      </c>
      <c r="E8" s="54" t="s">
        <v>96</v>
      </c>
      <c r="F8" s="61">
        <v>10</v>
      </c>
      <c r="G8" s="61">
        <v>1</v>
      </c>
      <c r="H8" s="61" t="s">
        <v>111</v>
      </c>
      <c r="I8" s="9">
        <v>5</v>
      </c>
      <c r="J8" s="9">
        <v>5</v>
      </c>
      <c r="K8" s="9">
        <v>2</v>
      </c>
      <c r="L8" s="9">
        <v>4</v>
      </c>
      <c r="M8" s="9">
        <v>3</v>
      </c>
      <c r="N8" s="27">
        <f t="shared" si="0"/>
        <v>19</v>
      </c>
      <c r="O8" s="2" t="s">
        <v>447</v>
      </c>
    </row>
    <row r="9" spans="1:15" ht="34.5" customHeight="1" x14ac:dyDescent="0.25">
      <c r="A9" s="2"/>
      <c r="B9" s="26" t="s">
        <v>438</v>
      </c>
      <c r="C9" s="54" t="s">
        <v>24</v>
      </c>
      <c r="D9" s="60">
        <v>39017</v>
      </c>
      <c r="E9" s="54" t="s">
        <v>96</v>
      </c>
      <c r="F9" s="61">
        <v>10</v>
      </c>
      <c r="G9" s="61">
        <v>1</v>
      </c>
      <c r="H9" s="61" t="s">
        <v>111</v>
      </c>
      <c r="I9" s="9">
        <v>4</v>
      </c>
      <c r="J9" s="9">
        <v>5</v>
      </c>
      <c r="K9" s="9">
        <v>0</v>
      </c>
      <c r="L9" s="9">
        <v>4.5</v>
      </c>
      <c r="M9" s="9">
        <v>5</v>
      </c>
      <c r="N9" s="27">
        <f t="shared" si="0"/>
        <v>18.5</v>
      </c>
      <c r="O9" s="2" t="s">
        <v>447</v>
      </c>
    </row>
    <row r="10" spans="1:15" ht="34.5" customHeight="1" x14ac:dyDescent="0.25">
      <c r="A10" s="2"/>
      <c r="B10" s="26" t="s">
        <v>436</v>
      </c>
      <c r="C10" s="54" t="s">
        <v>117</v>
      </c>
      <c r="D10" s="60">
        <v>39452</v>
      </c>
      <c r="E10" s="54" t="s">
        <v>64</v>
      </c>
      <c r="F10" s="61">
        <v>10</v>
      </c>
      <c r="G10" s="61">
        <v>1</v>
      </c>
      <c r="H10" s="61" t="s">
        <v>104</v>
      </c>
      <c r="I10" s="9">
        <v>5</v>
      </c>
      <c r="J10" s="9">
        <v>3</v>
      </c>
      <c r="K10" s="9">
        <v>5</v>
      </c>
      <c r="L10" s="9">
        <v>2.5</v>
      </c>
      <c r="M10" s="9">
        <v>2</v>
      </c>
      <c r="N10" s="27">
        <f t="shared" si="0"/>
        <v>17.5</v>
      </c>
      <c r="O10" s="2" t="s">
        <v>573</v>
      </c>
    </row>
    <row r="11" spans="1:15" ht="34.5" customHeight="1" x14ac:dyDescent="0.25">
      <c r="A11" s="2"/>
      <c r="B11" s="26" t="s">
        <v>437</v>
      </c>
      <c r="C11" s="54" t="s">
        <v>108</v>
      </c>
      <c r="D11" s="60">
        <v>39351</v>
      </c>
      <c r="E11" s="54" t="s">
        <v>64</v>
      </c>
      <c r="F11" s="61">
        <v>10</v>
      </c>
      <c r="G11" s="61">
        <v>2</v>
      </c>
      <c r="H11" s="61" t="s">
        <v>104</v>
      </c>
      <c r="I11" s="9">
        <v>2</v>
      </c>
      <c r="J11" s="9">
        <v>5</v>
      </c>
      <c r="K11" s="9">
        <v>0</v>
      </c>
      <c r="L11" s="9">
        <v>4.5</v>
      </c>
      <c r="M11" s="9">
        <v>5</v>
      </c>
      <c r="N11" s="27">
        <f t="shared" si="0"/>
        <v>16.5</v>
      </c>
      <c r="O11" s="2" t="s">
        <v>573</v>
      </c>
    </row>
    <row r="12" spans="1:15" ht="34.5" customHeight="1" x14ac:dyDescent="0.25">
      <c r="A12" s="2"/>
      <c r="B12" s="26" t="s">
        <v>440</v>
      </c>
      <c r="C12" s="54" t="s">
        <v>103</v>
      </c>
      <c r="D12" s="60">
        <v>39207</v>
      </c>
      <c r="E12" s="54" t="s">
        <v>64</v>
      </c>
      <c r="F12" s="61">
        <v>10</v>
      </c>
      <c r="G12" s="61">
        <v>2</v>
      </c>
      <c r="H12" s="61" t="s">
        <v>104</v>
      </c>
      <c r="I12" s="9">
        <v>5</v>
      </c>
      <c r="J12" s="9">
        <v>5</v>
      </c>
      <c r="K12" s="9">
        <v>1</v>
      </c>
      <c r="L12" s="9">
        <v>2</v>
      </c>
      <c r="M12" s="9">
        <v>1</v>
      </c>
      <c r="N12" s="27">
        <f t="shared" si="0"/>
        <v>14</v>
      </c>
      <c r="O12" s="2" t="s">
        <v>573</v>
      </c>
    </row>
    <row r="13" spans="1:15" ht="34.5" customHeight="1" x14ac:dyDescent="0.25">
      <c r="A13" s="2"/>
      <c r="B13" s="26" t="s">
        <v>433</v>
      </c>
      <c r="C13" s="54" t="s">
        <v>133</v>
      </c>
      <c r="D13" s="60">
        <v>38995</v>
      </c>
      <c r="E13" s="54" t="s">
        <v>96</v>
      </c>
      <c r="F13" s="61">
        <v>10</v>
      </c>
      <c r="G13" s="61">
        <v>1</v>
      </c>
      <c r="H13" s="61" t="s">
        <v>111</v>
      </c>
      <c r="I13" s="9">
        <v>5</v>
      </c>
      <c r="J13" s="9">
        <v>5</v>
      </c>
      <c r="K13" s="9">
        <v>1</v>
      </c>
      <c r="L13" s="9">
        <v>2.5</v>
      </c>
      <c r="M13" s="9">
        <v>0</v>
      </c>
      <c r="N13" s="27">
        <f t="shared" si="0"/>
        <v>13.5</v>
      </c>
      <c r="O13" s="2" t="s">
        <v>573</v>
      </c>
    </row>
    <row r="14" spans="1:15" ht="34.5" customHeight="1" x14ac:dyDescent="0.25">
      <c r="A14" s="2"/>
      <c r="B14" s="26" t="s">
        <v>439</v>
      </c>
      <c r="C14" s="54" t="s">
        <v>113</v>
      </c>
      <c r="D14" s="60">
        <v>38908</v>
      </c>
      <c r="E14" s="54" t="s">
        <v>96</v>
      </c>
      <c r="F14" s="61">
        <v>10</v>
      </c>
      <c r="G14" s="61">
        <v>1</v>
      </c>
      <c r="H14" s="61" t="s">
        <v>111</v>
      </c>
      <c r="I14" s="9">
        <v>0</v>
      </c>
      <c r="J14" s="9">
        <v>3</v>
      </c>
      <c r="K14" s="9">
        <v>2</v>
      </c>
      <c r="L14" s="9">
        <v>4.5</v>
      </c>
      <c r="M14" s="9">
        <v>3</v>
      </c>
      <c r="N14" s="27">
        <f t="shared" si="0"/>
        <v>12.5</v>
      </c>
      <c r="O14" s="2" t="s">
        <v>574</v>
      </c>
    </row>
    <row r="15" spans="1:15" ht="34.5" customHeight="1" x14ac:dyDescent="0.25">
      <c r="A15" s="2"/>
      <c r="B15" s="26" t="s">
        <v>434</v>
      </c>
      <c r="C15" s="54" t="s">
        <v>115</v>
      </c>
      <c r="D15" s="60">
        <v>39048</v>
      </c>
      <c r="E15" s="54" t="s">
        <v>96</v>
      </c>
      <c r="F15" s="61">
        <v>10</v>
      </c>
      <c r="G15" s="61">
        <v>1</v>
      </c>
      <c r="H15" s="61" t="s">
        <v>111</v>
      </c>
      <c r="I15" s="9">
        <v>5</v>
      </c>
      <c r="J15" s="9">
        <v>0</v>
      </c>
      <c r="K15" s="9">
        <v>4</v>
      </c>
      <c r="L15" s="9">
        <v>2</v>
      </c>
      <c r="M15" s="9">
        <v>1</v>
      </c>
      <c r="N15" s="27">
        <f t="shared" si="0"/>
        <v>12</v>
      </c>
      <c r="O15" s="2" t="s">
        <v>574</v>
      </c>
    </row>
    <row r="16" spans="1:15" ht="34.5" customHeight="1" x14ac:dyDescent="0.25">
      <c r="A16" s="2"/>
      <c r="B16" s="26" t="s">
        <v>441</v>
      </c>
      <c r="C16" s="54" t="s">
        <v>121</v>
      </c>
      <c r="D16" s="60">
        <v>39012</v>
      </c>
      <c r="E16" s="54" t="s">
        <v>96</v>
      </c>
      <c r="F16" s="61">
        <v>10</v>
      </c>
      <c r="G16" s="61">
        <v>1</v>
      </c>
      <c r="H16" s="61" t="s">
        <v>111</v>
      </c>
      <c r="I16" s="9">
        <v>5</v>
      </c>
      <c r="J16" s="9">
        <v>0</v>
      </c>
      <c r="K16" s="9">
        <v>0</v>
      </c>
      <c r="L16" s="9">
        <v>2</v>
      </c>
      <c r="M16" s="9">
        <v>2</v>
      </c>
      <c r="N16" s="27">
        <f t="shared" si="0"/>
        <v>9</v>
      </c>
      <c r="O16" s="2" t="s">
        <v>574</v>
      </c>
    </row>
    <row r="17" spans="1:15" ht="34.5" customHeight="1" x14ac:dyDescent="0.25">
      <c r="A17" s="2"/>
      <c r="B17" s="26" t="s">
        <v>435</v>
      </c>
      <c r="C17" s="54" t="s">
        <v>99</v>
      </c>
      <c r="D17" s="60">
        <v>38978</v>
      </c>
      <c r="E17" s="54" t="s">
        <v>100</v>
      </c>
      <c r="F17" s="61">
        <v>10</v>
      </c>
      <c r="G17" s="61">
        <v>3</v>
      </c>
      <c r="H17" s="61" t="s">
        <v>101</v>
      </c>
      <c r="I17" s="9">
        <v>1</v>
      </c>
      <c r="J17" s="9">
        <v>0</v>
      </c>
      <c r="K17" s="9">
        <v>1</v>
      </c>
      <c r="L17" s="9">
        <v>2</v>
      </c>
      <c r="M17" s="9">
        <v>0</v>
      </c>
      <c r="N17" s="27">
        <f t="shared" si="0"/>
        <v>4</v>
      </c>
      <c r="O17" s="2"/>
    </row>
    <row r="18" spans="1:15" ht="34.5" customHeight="1" x14ac:dyDescent="0.25">
      <c r="A18" s="2"/>
      <c r="B18" s="26" t="s">
        <v>432</v>
      </c>
      <c r="C18" s="54" t="s">
        <v>135</v>
      </c>
      <c r="D18" s="60">
        <v>39168</v>
      </c>
      <c r="E18" s="54" t="s">
        <v>136</v>
      </c>
      <c r="F18" s="61">
        <v>10</v>
      </c>
      <c r="G18" s="61">
        <v>1</v>
      </c>
      <c r="H18" s="61" t="s">
        <v>137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7">
        <f t="shared" si="0"/>
        <v>0</v>
      </c>
      <c r="O18" s="2"/>
    </row>
    <row r="19" spans="1:15" ht="34.5" customHeight="1" x14ac:dyDescent="0.25">
      <c r="A19" s="2"/>
      <c r="B19" s="26" t="s">
        <v>431</v>
      </c>
      <c r="C19" s="54" t="s">
        <v>129</v>
      </c>
      <c r="D19" s="60">
        <v>39220</v>
      </c>
      <c r="E19" s="54" t="s">
        <v>130</v>
      </c>
      <c r="F19" s="61">
        <v>10</v>
      </c>
      <c r="G19" s="61">
        <v>1</v>
      </c>
      <c r="H19" s="61" t="s">
        <v>131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7">
        <f t="shared" si="0"/>
        <v>0</v>
      </c>
      <c r="O19" s="2"/>
    </row>
    <row r="20" spans="1:15" ht="34.5" customHeight="1" x14ac:dyDescent="0.25">
      <c r="A20" s="2"/>
      <c r="B20" s="26" t="s">
        <v>430</v>
      </c>
      <c r="C20" s="54" t="s">
        <v>139</v>
      </c>
      <c r="D20" s="60">
        <v>39377</v>
      </c>
      <c r="E20" s="54" t="s">
        <v>140</v>
      </c>
      <c r="F20" s="61">
        <v>10</v>
      </c>
      <c r="G20" s="61">
        <v>1</v>
      </c>
      <c r="H20" s="61" t="s">
        <v>141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7">
        <f t="shared" si="0"/>
        <v>0</v>
      </c>
      <c r="O20" s="2"/>
    </row>
    <row r="21" spans="1:15" ht="34.5" customHeight="1" x14ac:dyDescent="0.25">
      <c r="A21" s="2"/>
      <c r="B21" s="26" t="s">
        <v>429</v>
      </c>
      <c r="C21" s="54" t="s">
        <v>425</v>
      </c>
      <c r="D21" s="60"/>
      <c r="E21" s="54" t="s">
        <v>567</v>
      </c>
      <c r="F21" s="61">
        <v>10</v>
      </c>
      <c r="G21" s="61"/>
      <c r="H21" s="54" t="s">
        <v>426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7">
        <f t="shared" si="0"/>
        <v>0</v>
      </c>
      <c r="O21" s="2"/>
    </row>
    <row r="22" spans="1:15" ht="34.5" customHeight="1" x14ac:dyDescent="0.25">
      <c r="A22" s="2"/>
      <c r="B22" s="26" t="s">
        <v>427</v>
      </c>
      <c r="C22" s="54" t="s">
        <v>124</v>
      </c>
      <c r="D22" s="60">
        <v>39085</v>
      </c>
      <c r="E22" s="54" t="s">
        <v>70</v>
      </c>
      <c r="F22" s="61">
        <v>10</v>
      </c>
      <c r="G22" s="61">
        <v>1</v>
      </c>
      <c r="H22" s="61" t="s">
        <v>71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7">
        <f t="shared" si="0"/>
        <v>0</v>
      </c>
      <c r="O22" s="2"/>
    </row>
    <row r="23" spans="1:15" s="46" customFormat="1" x14ac:dyDescent="0.25">
      <c r="A23" s="46" t="s">
        <v>20</v>
      </c>
      <c r="C23" s="49"/>
      <c r="D23" s="10"/>
      <c r="E23" s="49"/>
      <c r="H23" s="49"/>
    </row>
    <row r="24" spans="1:15" s="46" customFormat="1" x14ac:dyDescent="0.25">
      <c r="B24" s="50"/>
      <c r="C24" s="51"/>
      <c r="D24" s="11" t="s">
        <v>542</v>
      </c>
      <c r="E24" s="49"/>
      <c r="H24" s="49"/>
    </row>
    <row r="25" spans="1:15" s="46" customFormat="1" x14ac:dyDescent="0.25">
      <c r="A25" s="46" t="s">
        <v>19</v>
      </c>
    </row>
    <row r="26" spans="1:15" s="46" customFormat="1" x14ac:dyDescent="0.25">
      <c r="B26" s="50"/>
      <c r="C26" s="50"/>
      <c r="D26" s="52" t="s">
        <v>546</v>
      </c>
      <c r="E26" s="52"/>
      <c r="F26" s="53"/>
      <c r="G26" s="53"/>
      <c r="H26" s="53"/>
      <c r="I26" s="53"/>
      <c r="J26" s="53"/>
      <c r="K26" s="53"/>
    </row>
    <row r="27" spans="1:15" s="46" customFormat="1" x14ac:dyDescent="0.25">
      <c r="B27" s="50"/>
      <c r="C27" s="50"/>
      <c r="D27" s="52" t="s">
        <v>547</v>
      </c>
      <c r="E27" s="52"/>
      <c r="F27" s="53"/>
      <c r="G27" s="53"/>
      <c r="H27" s="53"/>
      <c r="I27" s="53"/>
      <c r="J27" s="53"/>
      <c r="K27" s="53"/>
    </row>
    <row r="28" spans="1:15" s="46" customFormat="1" x14ac:dyDescent="0.25">
      <c r="B28" s="50"/>
      <c r="C28" s="50"/>
      <c r="D28" s="52" t="s">
        <v>548</v>
      </c>
      <c r="E28" s="52"/>
      <c r="F28" s="53"/>
      <c r="G28" s="53"/>
      <c r="H28" s="53"/>
      <c r="I28" s="53"/>
      <c r="J28" s="53"/>
      <c r="K28" s="53"/>
    </row>
    <row r="29" spans="1:15" s="46" customFormat="1" x14ac:dyDescent="0.25">
      <c r="B29" s="50"/>
      <c r="C29" s="50"/>
      <c r="D29" s="52" t="s">
        <v>549</v>
      </c>
      <c r="E29" s="52"/>
      <c r="F29" s="53"/>
      <c r="G29" s="53"/>
      <c r="H29" s="53"/>
      <c r="I29" s="53"/>
      <c r="J29" s="53"/>
      <c r="K29" s="53"/>
    </row>
    <row r="30" spans="1:15" s="46" customFormat="1" x14ac:dyDescent="0.25">
      <c r="B30" s="50"/>
      <c r="C30" s="50"/>
      <c r="D30" s="52" t="s">
        <v>550</v>
      </c>
      <c r="E30" s="52"/>
      <c r="F30" s="53"/>
      <c r="G30" s="53"/>
      <c r="H30" s="53"/>
      <c r="I30" s="53"/>
      <c r="J30" s="53"/>
      <c r="K30" s="53"/>
    </row>
    <row r="31" spans="1:15" s="46" customFormat="1" x14ac:dyDescent="0.25">
      <c r="B31" s="50"/>
      <c r="C31" s="50"/>
      <c r="D31" s="52" t="s">
        <v>551</v>
      </c>
      <c r="E31" s="52"/>
      <c r="F31" s="53"/>
      <c r="G31" s="53"/>
      <c r="H31" s="53"/>
      <c r="I31" s="53"/>
      <c r="J31" s="53"/>
      <c r="K31" s="53"/>
    </row>
    <row r="32" spans="1:15" s="46" customFormat="1" x14ac:dyDescent="0.25">
      <c r="B32" s="50"/>
      <c r="C32" s="50"/>
      <c r="D32" s="52" t="s">
        <v>552</v>
      </c>
      <c r="E32" s="52"/>
      <c r="F32" s="53"/>
      <c r="G32" s="53"/>
      <c r="H32" s="53"/>
      <c r="I32" s="53"/>
      <c r="J32" s="53"/>
      <c r="K32" s="53"/>
    </row>
  </sheetData>
  <sortState ref="A7:O22">
    <sortCondition descending="1" ref="N7:N22"/>
  </sortState>
  <mergeCells count="15">
    <mergeCell ref="A1:O1"/>
    <mergeCell ref="A2:O2"/>
    <mergeCell ref="A3:O3"/>
    <mergeCell ref="A4:O4"/>
    <mergeCell ref="I5:M5"/>
    <mergeCell ref="A5:A6"/>
    <mergeCell ref="B5:B6"/>
    <mergeCell ref="C5:C6"/>
    <mergeCell ref="D5:D6"/>
    <mergeCell ref="E5:E6"/>
    <mergeCell ref="F5:F6"/>
    <mergeCell ref="G5:G6"/>
    <mergeCell ref="H5:H6"/>
    <mergeCell ref="N5:N6"/>
    <mergeCell ref="O5:O6"/>
  </mergeCells>
  <pageMargins left="0.7" right="0.7" top="0.75" bottom="0.75" header="0.3" footer="0.3"/>
  <pageSetup paperSize="9" scale="7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D7" sqref="D1:G1048576"/>
    </sheetView>
  </sheetViews>
  <sheetFormatPr defaultColWidth="9.140625" defaultRowHeight="15" x14ac:dyDescent="0.25"/>
  <cols>
    <col min="1" max="1" width="5" style="7" customWidth="1"/>
    <col min="2" max="2" width="6" style="7" customWidth="1"/>
    <col min="3" max="3" width="31.7109375" style="1" customWidth="1"/>
    <col min="4" max="4" width="12.42578125" style="40" customWidth="1"/>
    <col min="5" max="5" width="39.140625" style="1" customWidth="1"/>
    <col min="6" max="7" width="4.42578125" style="7" customWidth="1"/>
    <col min="8" max="8" width="35.28515625" style="1" customWidth="1"/>
    <col min="9" max="13" width="5.42578125" style="7" customWidth="1"/>
    <col min="14" max="14" width="10.28515625" style="7" bestFit="1" customWidth="1"/>
    <col min="15" max="16384" width="9.140625" style="7"/>
  </cols>
  <sheetData>
    <row r="1" spans="1:15" ht="31.5" x14ac:dyDescent="0.25">
      <c r="A1" s="75" t="s">
        <v>424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76" t="s">
        <v>52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8.75" x14ac:dyDescent="0.25">
      <c r="A3" s="77" t="s">
        <v>463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53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x14ac:dyDescent="0.25">
      <c r="A5" s="64" t="s">
        <v>13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0</v>
      </c>
      <c r="G5" s="64" t="s">
        <v>11</v>
      </c>
      <c r="H5" s="64" t="s">
        <v>12</v>
      </c>
      <c r="I5" s="72" t="s">
        <v>14</v>
      </c>
      <c r="J5" s="73"/>
      <c r="K5" s="73"/>
      <c r="L5" s="73"/>
      <c r="M5" s="74"/>
      <c r="N5" s="66" t="s">
        <v>15</v>
      </c>
      <c r="O5" s="64" t="s">
        <v>16</v>
      </c>
    </row>
    <row r="6" spans="1:15" x14ac:dyDescent="0.25">
      <c r="A6" s="65"/>
      <c r="B6" s="65"/>
      <c r="C6" s="65"/>
      <c r="D6" s="65"/>
      <c r="E6" s="65"/>
      <c r="F6" s="65"/>
      <c r="G6" s="65"/>
      <c r="H6" s="65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67"/>
      <c r="O6" s="65"/>
    </row>
    <row r="7" spans="1:15" s="48" customFormat="1" ht="25.5" customHeight="1" x14ac:dyDescent="0.25">
      <c r="A7" s="35">
        <v>1</v>
      </c>
      <c r="B7" s="29" t="s">
        <v>449</v>
      </c>
      <c r="C7" s="30" t="s">
        <v>178</v>
      </c>
      <c r="D7" s="31">
        <v>39490</v>
      </c>
      <c r="E7" s="55" t="s">
        <v>569</v>
      </c>
      <c r="F7" s="32">
        <v>9</v>
      </c>
      <c r="G7" s="32">
        <v>1</v>
      </c>
      <c r="H7" s="32" t="s">
        <v>2</v>
      </c>
      <c r="I7" s="33">
        <v>4.5</v>
      </c>
      <c r="J7" s="33">
        <v>5</v>
      </c>
      <c r="K7" s="33">
        <v>5</v>
      </c>
      <c r="L7" s="33">
        <v>2</v>
      </c>
      <c r="M7" s="33">
        <v>5</v>
      </c>
      <c r="N7" s="34">
        <f t="shared" ref="N7:N31" si="0">SUM(I7:M7)</f>
        <v>21.5</v>
      </c>
      <c r="O7" s="28" t="s">
        <v>447</v>
      </c>
    </row>
    <row r="8" spans="1:15" s="48" customFormat="1" ht="25.5" customHeight="1" x14ac:dyDescent="0.25">
      <c r="A8" s="35">
        <v>2</v>
      </c>
      <c r="B8" s="29" t="s">
        <v>460</v>
      </c>
      <c r="C8" s="30" t="s">
        <v>25</v>
      </c>
      <c r="D8" s="31">
        <v>39460</v>
      </c>
      <c r="E8" s="55" t="s">
        <v>569</v>
      </c>
      <c r="F8" s="32">
        <v>9</v>
      </c>
      <c r="G8" s="32">
        <v>1</v>
      </c>
      <c r="H8" s="32" t="s">
        <v>2</v>
      </c>
      <c r="I8" s="33">
        <v>2</v>
      </c>
      <c r="J8" s="33">
        <v>5</v>
      </c>
      <c r="K8" s="33">
        <v>5</v>
      </c>
      <c r="L8" s="33">
        <v>5</v>
      </c>
      <c r="M8" s="33">
        <v>1.5</v>
      </c>
      <c r="N8" s="34">
        <f t="shared" si="0"/>
        <v>18.5</v>
      </c>
      <c r="O8" s="28" t="s">
        <v>573</v>
      </c>
    </row>
    <row r="9" spans="1:15" s="48" customFormat="1" ht="25.5" customHeight="1" x14ac:dyDescent="0.25">
      <c r="A9" s="35">
        <v>3</v>
      </c>
      <c r="B9" s="29" t="s">
        <v>45</v>
      </c>
      <c r="C9" s="30" t="s">
        <v>222</v>
      </c>
      <c r="D9" s="31">
        <v>39573</v>
      </c>
      <c r="E9" s="55" t="s">
        <v>569</v>
      </c>
      <c r="F9" s="32">
        <v>9</v>
      </c>
      <c r="G9" s="32">
        <v>1</v>
      </c>
      <c r="H9" s="32" t="s">
        <v>2</v>
      </c>
      <c r="I9" s="33">
        <v>2</v>
      </c>
      <c r="J9" s="33">
        <v>5</v>
      </c>
      <c r="K9" s="33">
        <v>4.5</v>
      </c>
      <c r="L9" s="33">
        <v>1</v>
      </c>
      <c r="M9" s="33">
        <v>2</v>
      </c>
      <c r="N9" s="34">
        <f t="shared" si="0"/>
        <v>14.5</v>
      </c>
      <c r="O9" s="28" t="s">
        <v>573</v>
      </c>
    </row>
    <row r="10" spans="1:15" s="48" customFormat="1" ht="25.5" customHeight="1" x14ac:dyDescent="0.25">
      <c r="A10" s="35">
        <v>4</v>
      </c>
      <c r="B10" s="29" t="s">
        <v>452</v>
      </c>
      <c r="C10" s="30" t="s">
        <v>199</v>
      </c>
      <c r="D10" s="31">
        <v>39448</v>
      </c>
      <c r="E10" s="56" t="s">
        <v>64</v>
      </c>
      <c r="F10" s="32">
        <v>9</v>
      </c>
      <c r="G10" s="32">
        <v>1</v>
      </c>
      <c r="H10" s="32" t="s">
        <v>152</v>
      </c>
      <c r="I10" s="33">
        <v>0.5</v>
      </c>
      <c r="J10" s="33">
        <v>5</v>
      </c>
      <c r="K10" s="33">
        <v>3</v>
      </c>
      <c r="L10" s="33">
        <v>2</v>
      </c>
      <c r="M10" s="33">
        <v>2</v>
      </c>
      <c r="N10" s="34">
        <f t="shared" si="0"/>
        <v>12.5</v>
      </c>
      <c r="O10" s="28" t="s">
        <v>573</v>
      </c>
    </row>
    <row r="11" spans="1:15" s="48" customFormat="1" ht="25.5" customHeight="1" x14ac:dyDescent="0.25">
      <c r="A11" s="35">
        <v>5</v>
      </c>
      <c r="B11" s="29" t="s">
        <v>450</v>
      </c>
      <c r="C11" s="30" t="s">
        <v>180</v>
      </c>
      <c r="D11" s="31">
        <v>39318</v>
      </c>
      <c r="E11" s="56" t="s">
        <v>181</v>
      </c>
      <c r="F11" s="32">
        <v>9</v>
      </c>
      <c r="G11" s="32">
        <v>1</v>
      </c>
      <c r="H11" s="32" t="s">
        <v>28</v>
      </c>
      <c r="I11" s="33">
        <v>1.5</v>
      </c>
      <c r="J11" s="33">
        <v>5</v>
      </c>
      <c r="K11" s="33">
        <v>1</v>
      </c>
      <c r="L11" s="33">
        <v>1</v>
      </c>
      <c r="M11" s="33">
        <v>1</v>
      </c>
      <c r="N11" s="34">
        <f t="shared" si="0"/>
        <v>9.5</v>
      </c>
      <c r="O11" s="28" t="s">
        <v>574</v>
      </c>
    </row>
    <row r="12" spans="1:15" s="48" customFormat="1" ht="25.5" customHeight="1" x14ac:dyDescent="0.25">
      <c r="A12" s="35">
        <v>6</v>
      </c>
      <c r="B12" s="29" t="s">
        <v>451</v>
      </c>
      <c r="C12" s="30" t="s">
        <v>216</v>
      </c>
      <c r="D12" s="31">
        <v>39567</v>
      </c>
      <c r="E12" s="56" t="s">
        <v>96</v>
      </c>
      <c r="F12" s="32">
        <v>9</v>
      </c>
      <c r="G12" s="32">
        <v>1</v>
      </c>
      <c r="H12" s="32" t="s">
        <v>195</v>
      </c>
      <c r="I12" s="33">
        <v>1.5</v>
      </c>
      <c r="J12" s="33">
        <v>5</v>
      </c>
      <c r="K12" s="33">
        <v>2</v>
      </c>
      <c r="L12" s="33">
        <v>0</v>
      </c>
      <c r="M12" s="33">
        <v>0</v>
      </c>
      <c r="N12" s="34">
        <f t="shared" si="0"/>
        <v>8.5</v>
      </c>
      <c r="O12" s="28" t="s">
        <v>574</v>
      </c>
    </row>
    <row r="13" spans="1:15" s="48" customFormat="1" ht="25.5" customHeight="1" x14ac:dyDescent="0.25">
      <c r="A13" s="35">
        <v>7</v>
      </c>
      <c r="B13" s="29" t="s">
        <v>44</v>
      </c>
      <c r="C13" s="30" t="s">
        <v>204</v>
      </c>
      <c r="D13" s="31">
        <v>39643</v>
      </c>
      <c r="E13" s="56" t="s">
        <v>205</v>
      </c>
      <c r="F13" s="32">
        <v>9</v>
      </c>
      <c r="G13" s="32">
        <v>1</v>
      </c>
      <c r="H13" s="32" t="s">
        <v>206</v>
      </c>
      <c r="I13" s="33">
        <v>0.5</v>
      </c>
      <c r="J13" s="33">
        <v>5</v>
      </c>
      <c r="K13" s="33">
        <v>1</v>
      </c>
      <c r="L13" s="33">
        <v>0</v>
      </c>
      <c r="M13" s="33">
        <v>1.5</v>
      </c>
      <c r="N13" s="34">
        <f t="shared" si="0"/>
        <v>8</v>
      </c>
      <c r="O13" s="28" t="s">
        <v>574</v>
      </c>
    </row>
    <row r="14" spans="1:15" s="48" customFormat="1" ht="25.5" customHeight="1" x14ac:dyDescent="0.25">
      <c r="A14" s="35">
        <v>8</v>
      </c>
      <c r="B14" s="29" t="s">
        <v>39</v>
      </c>
      <c r="C14" s="30" t="s">
        <v>194</v>
      </c>
      <c r="D14" s="31">
        <v>39502</v>
      </c>
      <c r="E14" s="56" t="s">
        <v>96</v>
      </c>
      <c r="F14" s="32">
        <v>9</v>
      </c>
      <c r="G14" s="32">
        <v>1</v>
      </c>
      <c r="H14" s="32" t="s">
        <v>195</v>
      </c>
      <c r="I14" s="33">
        <v>0.5</v>
      </c>
      <c r="J14" s="33">
        <v>5</v>
      </c>
      <c r="K14" s="33">
        <v>1</v>
      </c>
      <c r="L14" s="33">
        <v>1</v>
      </c>
      <c r="M14" s="33">
        <v>0.5</v>
      </c>
      <c r="N14" s="34">
        <f t="shared" si="0"/>
        <v>8</v>
      </c>
      <c r="O14" s="28" t="s">
        <v>574</v>
      </c>
    </row>
    <row r="15" spans="1:15" s="48" customFormat="1" ht="25.5" customHeight="1" x14ac:dyDescent="0.25">
      <c r="A15" s="35">
        <v>9</v>
      </c>
      <c r="B15" s="29" t="s">
        <v>454</v>
      </c>
      <c r="C15" s="30" t="s">
        <v>154</v>
      </c>
      <c r="D15" s="31">
        <v>39586</v>
      </c>
      <c r="E15" s="56" t="s">
        <v>64</v>
      </c>
      <c r="F15" s="32">
        <v>9</v>
      </c>
      <c r="G15" s="32">
        <v>2</v>
      </c>
      <c r="H15" s="32" t="s">
        <v>152</v>
      </c>
      <c r="I15" s="33">
        <v>2</v>
      </c>
      <c r="J15" s="33">
        <v>5</v>
      </c>
      <c r="K15" s="33">
        <v>0.5</v>
      </c>
      <c r="L15" s="33">
        <v>0</v>
      </c>
      <c r="M15" s="33">
        <v>0.5</v>
      </c>
      <c r="N15" s="34">
        <f t="shared" si="0"/>
        <v>8</v>
      </c>
      <c r="O15" s="28" t="s">
        <v>574</v>
      </c>
    </row>
    <row r="16" spans="1:15" s="48" customFormat="1" ht="25.5" customHeight="1" x14ac:dyDescent="0.25">
      <c r="A16" s="35">
        <v>10</v>
      </c>
      <c r="B16" s="29" t="s">
        <v>453</v>
      </c>
      <c r="C16" s="30" t="s">
        <v>212</v>
      </c>
      <c r="D16" s="31">
        <v>39534</v>
      </c>
      <c r="E16" s="56" t="s">
        <v>96</v>
      </c>
      <c r="F16" s="32">
        <v>9</v>
      </c>
      <c r="G16" s="32">
        <v>1</v>
      </c>
      <c r="H16" s="32" t="s">
        <v>195</v>
      </c>
      <c r="I16" s="33">
        <v>0.5</v>
      </c>
      <c r="J16" s="33">
        <v>5</v>
      </c>
      <c r="K16" s="33">
        <v>0.5</v>
      </c>
      <c r="L16" s="33">
        <v>0.5</v>
      </c>
      <c r="M16" s="33">
        <v>1</v>
      </c>
      <c r="N16" s="34">
        <f t="shared" si="0"/>
        <v>7.5</v>
      </c>
      <c r="O16" s="28"/>
    </row>
    <row r="17" spans="1:15" s="48" customFormat="1" ht="25.5" customHeight="1" x14ac:dyDescent="0.25">
      <c r="A17" s="35">
        <v>11</v>
      </c>
      <c r="B17" s="29" t="s">
        <v>36</v>
      </c>
      <c r="C17" s="30" t="s">
        <v>186</v>
      </c>
      <c r="D17" s="31">
        <v>39353</v>
      </c>
      <c r="E17" s="56" t="s">
        <v>130</v>
      </c>
      <c r="F17" s="32">
        <v>9</v>
      </c>
      <c r="G17" s="32">
        <v>1</v>
      </c>
      <c r="H17" s="32" t="s">
        <v>131</v>
      </c>
      <c r="I17" s="33">
        <v>1</v>
      </c>
      <c r="J17" s="33">
        <v>3</v>
      </c>
      <c r="K17" s="33">
        <v>0</v>
      </c>
      <c r="L17" s="33">
        <v>0.5</v>
      </c>
      <c r="M17" s="33">
        <v>0.5</v>
      </c>
      <c r="N17" s="34">
        <f t="shared" si="0"/>
        <v>5</v>
      </c>
      <c r="O17" s="28"/>
    </row>
    <row r="18" spans="1:15" s="48" customFormat="1" ht="25.5" customHeight="1" x14ac:dyDescent="0.25">
      <c r="A18" s="35">
        <v>12</v>
      </c>
      <c r="B18" s="29" t="s">
        <v>38</v>
      </c>
      <c r="C18" s="30" t="s">
        <v>151</v>
      </c>
      <c r="D18" s="31">
        <v>39348</v>
      </c>
      <c r="E18" s="56" t="s">
        <v>64</v>
      </c>
      <c r="F18" s="32">
        <v>9</v>
      </c>
      <c r="G18" s="32">
        <v>3</v>
      </c>
      <c r="H18" s="32" t="s">
        <v>152</v>
      </c>
      <c r="I18" s="33">
        <v>1</v>
      </c>
      <c r="J18" s="33">
        <v>3</v>
      </c>
      <c r="K18" s="33">
        <v>0.5</v>
      </c>
      <c r="L18" s="33">
        <v>0</v>
      </c>
      <c r="M18" s="33">
        <v>0.5</v>
      </c>
      <c r="N18" s="34">
        <f t="shared" si="0"/>
        <v>5</v>
      </c>
      <c r="O18" s="28"/>
    </row>
    <row r="19" spans="1:15" s="48" customFormat="1" ht="25.5" customHeight="1" x14ac:dyDescent="0.25">
      <c r="A19" s="35">
        <v>13</v>
      </c>
      <c r="B19" s="29" t="s">
        <v>41</v>
      </c>
      <c r="C19" s="30" t="s">
        <v>214</v>
      </c>
      <c r="D19" s="31">
        <v>39470</v>
      </c>
      <c r="E19" s="56" t="s">
        <v>96</v>
      </c>
      <c r="F19" s="32">
        <v>9</v>
      </c>
      <c r="G19" s="32">
        <v>1</v>
      </c>
      <c r="H19" s="32" t="s">
        <v>195</v>
      </c>
      <c r="I19" s="33">
        <v>1</v>
      </c>
      <c r="J19" s="33">
        <v>2</v>
      </c>
      <c r="K19" s="33">
        <v>0.5</v>
      </c>
      <c r="L19" s="33">
        <v>0.5</v>
      </c>
      <c r="M19" s="33">
        <v>0.5</v>
      </c>
      <c r="N19" s="34">
        <f t="shared" si="0"/>
        <v>4.5</v>
      </c>
      <c r="O19" s="28"/>
    </row>
    <row r="20" spans="1:15" s="48" customFormat="1" ht="25.5" customHeight="1" x14ac:dyDescent="0.25">
      <c r="A20" s="35">
        <v>14</v>
      </c>
      <c r="B20" s="29" t="s">
        <v>37</v>
      </c>
      <c r="C20" s="30" t="s">
        <v>158</v>
      </c>
      <c r="D20" s="31">
        <v>39615</v>
      </c>
      <c r="E20" s="56" t="s">
        <v>64</v>
      </c>
      <c r="F20" s="32">
        <v>9</v>
      </c>
      <c r="G20" s="32">
        <v>2</v>
      </c>
      <c r="H20" s="32" t="s">
        <v>152</v>
      </c>
      <c r="I20" s="33">
        <v>1</v>
      </c>
      <c r="J20" s="33">
        <v>2</v>
      </c>
      <c r="K20" s="33">
        <v>1</v>
      </c>
      <c r="L20" s="33">
        <v>0</v>
      </c>
      <c r="M20" s="33">
        <v>0</v>
      </c>
      <c r="N20" s="34">
        <f t="shared" si="0"/>
        <v>4</v>
      </c>
      <c r="O20" s="28"/>
    </row>
    <row r="21" spans="1:15" s="48" customFormat="1" ht="25.5" customHeight="1" x14ac:dyDescent="0.25">
      <c r="A21" s="35">
        <v>15</v>
      </c>
      <c r="B21" s="29" t="s">
        <v>42</v>
      </c>
      <c r="C21" s="30" t="s">
        <v>190</v>
      </c>
      <c r="D21" s="31">
        <v>39536</v>
      </c>
      <c r="E21" s="56" t="s">
        <v>191</v>
      </c>
      <c r="F21" s="32">
        <v>9</v>
      </c>
      <c r="G21" s="32">
        <v>1</v>
      </c>
      <c r="H21" s="32" t="s">
        <v>192</v>
      </c>
      <c r="I21" s="33">
        <v>0.5</v>
      </c>
      <c r="J21" s="33">
        <v>1</v>
      </c>
      <c r="K21" s="33">
        <v>0.5</v>
      </c>
      <c r="L21" s="33">
        <v>0</v>
      </c>
      <c r="M21" s="33">
        <v>0.5</v>
      </c>
      <c r="N21" s="34">
        <f t="shared" si="0"/>
        <v>2.5</v>
      </c>
      <c r="O21" s="28"/>
    </row>
    <row r="22" spans="1:15" s="48" customFormat="1" ht="25.5" customHeight="1" x14ac:dyDescent="0.25">
      <c r="A22" s="35">
        <v>16</v>
      </c>
      <c r="B22" s="29" t="s">
        <v>457</v>
      </c>
      <c r="C22" s="30" t="s">
        <v>201</v>
      </c>
      <c r="D22" s="31">
        <v>39330</v>
      </c>
      <c r="E22" s="56" t="s">
        <v>202</v>
      </c>
      <c r="F22" s="32">
        <v>9</v>
      </c>
      <c r="G22" s="32">
        <v>1</v>
      </c>
      <c r="H22" s="32" t="s">
        <v>22</v>
      </c>
      <c r="I22" s="33">
        <v>0.5</v>
      </c>
      <c r="J22" s="33">
        <v>1</v>
      </c>
      <c r="K22" s="33">
        <v>0</v>
      </c>
      <c r="L22" s="33">
        <v>0</v>
      </c>
      <c r="M22" s="33">
        <v>0.5</v>
      </c>
      <c r="N22" s="34">
        <f t="shared" si="0"/>
        <v>2</v>
      </c>
      <c r="O22" s="28"/>
    </row>
    <row r="23" spans="1:15" s="48" customFormat="1" ht="25.5" customHeight="1" x14ac:dyDescent="0.25">
      <c r="A23" s="35">
        <v>17</v>
      </c>
      <c r="B23" s="29" t="s">
        <v>458</v>
      </c>
      <c r="C23" s="30" t="s">
        <v>174</v>
      </c>
      <c r="D23" s="31">
        <v>39234</v>
      </c>
      <c r="E23" s="56" t="s">
        <v>175</v>
      </c>
      <c r="F23" s="32">
        <v>9</v>
      </c>
      <c r="G23" s="32">
        <v>1</v>
      </c>
      <c r="H23" s="32" t="s">
        <v>176</v>
      </c>
      <c r="I23" s="33">
        <v>0</v>
      </c>
      <c r="J23" s="33">
        <v>1</v>
      </c>
      <c r="K23" s="33">
        <v>0.5</v>
      </c>
      <c r="L23" s="33">
        <v>0</v>
      </c>
      <c r="M23" s="33">
        <v>0.5</v>
      </c>
      <c r="N23" s="34">
        <f t="shared" si="0"/>
        <v>2</v>
      </c>
      <c r="O23" s="28"/>
    </row>
    <row r="24" spans="1:15" s="48" customFormat="1" ht="25.5" customHeight="1" x14ac:dyDescent="0.25">
      <c r="A24" s="35">
        <v>18</v>
      </c>
      <c r="B24" s="29" t="s">
        <v>448</v>
      </c>
      <c r="C24" s="30" t="s">
        <v>444</v>
      </c>
      <c r="D24" s="31"/>
      <c r="E24" s="56" t="s">
        <v>567</v>
      </c>
      <c r="F24" s="32">
        <v>9</v>
      </c>
      <c r="G24" s="32"/>
      <c r="H24" s="32" t="s">
        <v>566</v>
      </c>
      <c r="I24" s="33">
        <v>0.5</v>
      </c>
      <c r="J24" s="33">
        <v>1</v>
      </c>
      <c r="K24" s="33">
        <v>0</v>
      </c>
      <c r="L24" s="33">
        <v>0</v>
      </c>
      <c r="M24" s="33">
        <v>0</v>
      </c>
      <c r="N24" s="34">
        <f t="shared" si="0"/>
        <v>1.5</v>
      </c>
      <c r="O24" s="28"/>
    </row>
    <row r="25" spans="1:15" s="48" customFormat="1" ht="25.5" customHeight="1" x14ac:dyDescent="0.25">
      <c r="A25" s="35">
        <v>19</v>
      </c>
      <c r="B25" s="29" t="s">
        <v>43</v>
      </c>
      <c r="C25" s="30" t="s">
        <v>156</v>
      </c>
      <c r="D25" s="31">
        <v>39574</v>
      </c>
      <c r="E25" s="56" t="s">
        <v>144</v>
      </c>
      <c r="F25" s="32">
        <v>9</v>
      </c>
      <c r="G25" s="32">
        <v>2</v>
      </c>
      <c r="H25" s="32" t="s">
        <v>145</v>
      </c>
      <c r="I25" s="33">
        <v>0.5</v>
      </c>
      <c r="J25" s="33">
        <v>0</v>
      </c>
      <c r="K25" s="33">
        <v>0.5</v>
      </c>
      <c r="L25" s="33">
        <v>0</v>
      </c>
      <c r="M25" s="33">
        <v>0</v>
      </c>
      <c r="N25" s="34">
        <f t="shared" si="0"/>
        <v>1</v>
      </c>
      <c r="O25" s="28"/>
    </row>
    <row r="26" spans="1:15" s="48" customFormat="1" ht="25.5" customHeight="1" x14ac:dyDescent="0.25">
      <c r="A26" s="35">
        <v>20</v>
      </c>
      <c r="B26" s="29" t="s">
        <v>455</v>
      </c>
      <c r="C26" s="30" t="s">
        <v>188</v>
      </c>
      <c r="D26" s="31">
        <v>39485</v>
      </c>
      <c r="E26" s="56" t="s">
        <v>144</v>
      </c>
      <c r="F26" s="32">
        <v>9</v>
      </c>
      <c r="G26" s="32">
        <v>1</v>
      </c>
      <c r="H26" s="32" t="s">
        <v>145</v>
      </c>
      <c r="I26" s="33">
        <v>0.5</v>
      </c>
      <c r="J26" s="33">
        <v>0.5</v>
      </c>
      <c r="K26" s="33">
        <v>0</v>
      </c>
      <c r="L26" s="33">
        <v>0</v>
      </c>
      <c r="M26" s="33">
        <v>0</v>
      </c>
      <c r="N26" s="34">
        <f t="shared" si="0"/>
        <v>1</v>
      </c>
      <c r="O26" s="28"/>
    </row>
    <row r="27" spans="1:15" s="48" customFormat="1" ht="25.5" customHeight="1" x14ac:dyDescent="0.25">
      <c r="A27" s="35">
        <v>21</v>
      </c>
      <c r="B27" s="29" t="s">
        <v>456</v>
      </c>
      <c r="C27" s="30" t="s">
        <v>163</v>
      </c>
      <c r="D27" s="31">
        <v>39540</v>
      </c>
      <c r="E27" s="56" t="s">
        <v>164</v>
      </c>
      <c r="F27" s="32">
        <v>9</v>
      </c>
      <c r="G27" s="32">
        <v>1</v>
      </c>
      <c r="H27" s="32" t="s">
        <v>27</v>
      </c>
      <c r="I27" s="33">
        <v>0.5</v>
      </c>
      <c r="J27" s="33">
        <v>0</v>
      </c>
      <c r="K27" s="33">
        <v>0</v>
      </c>
      <c r="L27" s="33">
        <v>0</v>
      </c>
      <c r="M27" s="33">
        <v>0.5</v>
      </c>
      <c r="N27" s="34">
        <f t="shared" si="0"/>
        <v>1</v>
      </c>
      <c r="O27" s="28"/>
    </row>
    <row r="28" spans="1:15" s="48" customFormat="1" ht="25.5" customHeight="1" x14ac:dyDescent="0.25">
      <c r="A28" s="35">
        <v>22</v>
      </c>
      <c r="B28" s="29" t="s">
        <v>459</v>
      </c>
      <c r="C28" s="30" t="s">
        <v>443</v>
      </c>
      <c r="D28" s="31"/>
      <c r="E28" s="56" t="s">
        <v>191</v>
      </c>
      <c r="F28" s="32">
        <v>9</v>
      </c>
      <c r="G28" s="32"/>
      <c r="H28" s="32" t="s">
        <v>192</v>
      </c>
      <c r="I28" s="33">
        <v>0</v>
      </c>
      <c r="J28" s="33">
        <v>0.5</v>
      </c>
      <c r="K28" s="33">
        <v>0</v>
      </c>
      <c r="L28" s="33">
        <v>0</v>
      </c>
      <c r="M28" s="33">
        <v>0.5</v>
      </c>
      <c r="N28" s="34">
        <f t="shared" si="0"/>
        <v>1</v>
      </c>
      <c r="O28" s="28"/>
    </row>
    <row r="29" spans="1:15" s="48" customFormat="1" ht="25.5" customHeight="1" x14ac:dyDescent="0.25">
      <c r="A29" s="35">
        <v>23</v>
      </c>
      <c r="B29" s="29" t="s">
        <v>461</v>
      </c>
      <c r="C29" s="30" t="s">
        <v>143</v>
      </c>
      <c r="D29" s="31">
        <v>39636</v>
      </c>
      <c r="E29" s="56" t="s">
        <v>144</v>
      </c>
      <c r="F29" s="32">
        <v>9</v>
      </c>
      <c r="G29" s="32">
        <v>3</v>
      </c>
      <c r="H29" s="32" t="s">
        <v>145</v>
      </c>
      <c r="I29" s="33">
        <v>0</v>
      </c>
      <c r="J29" s="33">
        <v>0</v>
      </c>
      <c r="K29" s="33">
        <v>1</v>
      </c>
      <c r="L29" s="33">
        <v>0</v>
      </c>
      <c r="M29" s="33">
        <v>0</v>
      </c>
      <c r="N29" s="34">
        <f t="shared" si="0"/>
        <v>1</v>
      </c>
      <c r="O29" s="28"/>
    </row>
    <row r="30" spans="1:15" s="48" customFormat="1" ht="25.5" customHeight="1" x14ac:dyDescent="0.25">
      <c r="A30" s="35">
        <v>24</v>
      </c>
      <c r="B30" s="29" t="s">
        <v>462</v>
      </c>
      <c r="C30" s="30" t="s">
        <v>183</v>
      </c>
      <c r="D30" s="31">
        <v>39410</v>
      </c>
      <c r="E30" s="56" t="s">
        <v>184</v>
      </c>
      <c r="F30" s="32">
        <v>9</v>
      </c>
      <c r="G30" s="32">
        <v>1</v>
      </c>
      <c r="H30" s="32" t="s">
        <v>30</v>
      </c>
      <c r="I30" s="33">
        <v>0</v>
      </c>
      <c r="J30" s="33">
        <v>0.5</v>
      </c>
      <c r="K30" s="33">
        <v>0</v>
      </c>
      <c r="L30" s="33">
        <v>0</v>
      </c>
      <c r="M30" s="33">
        <v>0.5</v>
      </c>
      <c r="N30" s="34">
        <f t="shared" si="0"/>
        <v>1</v>
      </c>
      <c r="O30" s="28"/>
    </row>
    <row r="31" spans="1:15" s="48" customFormat="1" ht="25.5" customHeight="1" x14ac:dyDescent="0.25">
      <c r="A31" s="35">
        <v>25</v>
      </c>
      <c r="B31" s="29" t="s">
        <v>40</v>
      </c>
      <c r="C31" s="30" t="s">
        <v>445</v>
      </c>
      <c r="D31" s="31"/>
      <c r="E31" s="56" t="s">
        <v>568</v>
      </c>
      <c r="F31" s="32">
        <v>9</v>
      </c>
      <c r="G31" s="32"/>
      <c r="H31" s="32" t="s">
        <v>446</v>
      </c>
      <c r="I31" s="33">
        <v>0</v>
      </c>
      <c r="J31" s="33">
        <v>0</v>
      </c>
      <c r="K31" s="33">
        <v>0</v>
      </c>
      <c r="L31" s="33">
        <v>0</v>
      </c>
      <c r="M31" s="33">
        <v>0.5</v>
      </c>
      <c r="N31" s="34">
        <f t="shared" si="0"/>
        <v>0.5</v>
      </c>
      <c r="O31" s="28"/>
    </row>
    <row r="32" spans="1:15" s="46" customFormat="1" x14ac:dyDescent="0.25">
      <c r="A32" s="46" t="s">
        <v>20</v>
      </c>
      <c r="C32" s="49"/>
      <c r="D32" s="10"/>
      <c r="E32" s="49"/>
      <c r="H32" s="49"/>
    </row>
    <row r="33" spans="1:11" s="46" customFormat="1" x14ac:dyDescent="0.25">
      <c r="B33" s="50"/>
      <c r="C33" s="51"/>
      <c r="D33" s="11" t="s">
        <v>542</v>
      </c>
      <c r="E33" s="49"/>
      <c r="H33" s="49"/>
    </row>
    <row r="34" spans="1:11" s="46" customFormat="1" x14ac:dyDescent="0.25">
      <c r="A34" s="46" t="s">
        <v>19</v>
      </c>
    </row>
    <row r="35" spans="1:11" s="46" customFormat="1" x14ac:dyDescent="0.25">
      <c r="B35" s="50"/>
      <c r="C35" s="50"/>
      <c r="D35" s="52" t="s">
        <v>553</v>
      </c>
      <c r="E35" s="52"/>
      <c r="F35" s="53"/>
      <c r="G35" s="53"/>
      <c r="H35" s="53"/>
      <c r="I35" s="53"/>
      <c r="J35" s="53"/>
      <c r="K35" s="53"/>
    </row>
    <row r="36" spans="1:11" s="46" customFormat="1" x14ac:dyDescent="0.25">
      <c r="B36" s="50"/>
      <c r="C36" s="50"/>
      <c r="D36" s="52" t="s">
        <v>554</v>
      </c>
      <c r="E36" s="52"/>
      <c r="F36" s="53"/>
      <c r="G36" s="53"/>
      <c r="H36" s="53"/>
      <c r="I36" s="53"/>
      <c r="J36" s="53"/>
      <c r="K36" s="53"/>
    </row>
    <row r="37" spans="1:11" s="46" customFormat="1" x14ac:dyDescent="0.25">
      <c r="B37" s="50"/>
      <c r="C37" s="50"/>
      <c r="D37" s="52" t="s">
        <v>555</v>
      </c>
      <c r="E37" s="52"/>
      <c r="F37" s="53"/>
      <c r="G37" s="53"/>
      <c r="H37" s="53"/>
      <c r="I37" s="53"/>
      <c r="J37" s="53"/>
      <c r="K37" s="53"/>
    </row>
    <row r="38" spans="1:11" s="46" customFormat="1" x14ac:dyDescent="0.25">
      <c r="B38" s="50"/>
      <c r="C38" s="50"/>
      <c r="D38" s="52" t="s">
        <v>556</v>
      </c>
      <c r="E38" s="52"/>
      <c r="F38" s="53"/>
      <c r="G38" s="53"/>
      <c r="H38" s="53"/>
      <c r="I38" s="53"/>
      <c r="J38" s="53"/>
      <c r="K38" s="53"/>
    </row>
    <row r="39" spans="1:11" s="46" customFormat="1" x14ac:dyDescent="0.25">
      <c r="B39" s="50"/>
      <c r="C39" s="50"/>
      <c r="D39" s="52" t="s">
        <v>51</v>
      </c>
      <c r="E39" s="52"/>
      <c r="F39" s="53"/>
      <c r="G39" s="53"/>
      <c r="H39" s="53"/>
      <c r="I39" s="53"/>
      <c r="J39" s="53"/>
      <c r="K39" s="53"/>
    </row>
    <row r="40" spans="1:11" s="46" customFormat="1" x14ac:dyDescent="0.25">
      <c r="B40" s="50"/>
      <c r="C40" s="50"/>
      <c r="D40" s="52" t="s">
        <v>557</v>
      </c>
      <c r="E40" s="52"/>
      <c r="F40" s="53"/>
      <c r="G40" s="53"/>
      <c r="H40" s="53"/>
      <c r="I40" s="53"/>
      <c r="J40" s="53"/>
      <c r="K40" s="53"/>
    </row>
    <row r="41" spans="1:11" s="46" customFormat="1" x14ac:dyDescent="0.25">
      <c r="B41" s="50"/>
      <c r="C41" s="50"/>
      <c r="D41" s="52" t="s">
        <v>48</v>
      </c>
      <c r="E41" s="52"/>
      <c r="F41" s="53"/>
      <c r="G41" s="53"/>
      <c r="H41" s="53"/>
      <c r="I41" s="53"/>
      <c r="J41" s="53"/>
      <c r="K41" s="53"/>
    </row>
  </sheetData>
  <sortState ref="A7:O31">
    <sortCondition descending="1" ref="N7:N31"/>
  </sortState>
  <mergeCells count="15">
    <mergeCell ref="A1:O1"/>
    <mergeCell ref="A2:O2"/>
    <mergeCell ref="A3:O3"/>
    <mergeCell ref="A4:O4"/>
    <mergeCell ref="I5:M5"/>
    <mergeCell ref="A5:A6"/>
    <mergeCell ref="B5:B6"/>
    <mergeCell ref="C5:C6"/>
    <mergeCell ref="D5:D6"/>
    <mergeCell ref="E5:E6"/>
    <mergeCell ref="F5:F6"/>
    <mergeCell ref="G5:G6"/>
    <mergeCell ref="H5:H6"/>
    <mergeCell ref="N5:N6"/>
    <mergeCell ref="O5:O6"/>
  </mergeCells>
  <pageMargins left="0.7" right="0.7" top="0.75" bottom="0.75" header="0.3" footer="0.3"/>
  <pageSetup paperSize="9" scale="7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6" workbookViewId="0">
      <selection activeCell="C31" sqref="C31"/>
    </sheetView>
  </sheetViews>
  <sheetFormatPr defaultColWidth="9.140625" defaultRowHeight="15" x14ac:dyDescent="0.25"/>
  <cols>
    <col min="1" max="1" width="5" style="7" customWidth="1"/>
    <col min="2" max="2" width="6" style="7" customWidth="1"/>
    <col min="3" max="3" width="34" style="1" customWidth="1"/>
    <col min="4" max="4" width="10.85546875" style="40" customWidth="1"/>
    <col min="5" max="5" width="30" style="1" customWidth="1"/>
    <col min="6" max="7" width="4.42578125" style="7" customWidth="1"/>
    <col min="8" max="8" width="31" style="1" customWidth="1"/>
    <col min="9" max="13" width="5.42578125" style="7" customWidth="1"/>
    <col min="14" max="14" width="10.28515625" style="7" bestFit="1" customWidth="1"/>
    <col min="15" max="16384" width="9.140625" style="7"/>
  </cols>
  <sheetData>
    <row r="1" spans="1:15" ht="31.5" x14ac:dyDescent="0.25">
      <c r="A1" s="75" t="s">
        <v>424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76" t="s">
        <v>52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8.75" x14ac:dyDescent="0.25">
      <c r="A3" s="77" t="s">
        <v>464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53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x14ac:dyDescent="0.25">
      <c r="A5" s="64" t="s">
        <v>13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0</v>
      </c>
      <c r="G5" s="64" t="s">
        <v>11</v>
      </c>
      <c r="H5" s="64" t="s">
        <v>12</v>
      </c>
      <c r="I5" s="72" t="s">
        <v>14</v>
      </c>
      <c r="J5" s="73"/>
      <c r="K5" s="73"/>
      <c r="L5" s="73"/>
      <c r="M5" s="74"/>
      <c r="N5" s="66" t="s">
        <v>15</v>
      </c>
      <c r="O5" s="64" t="s">
        <v>16</v>
      </c>
    </row>
    <row r="6" spans="1:15" x14ac:dyDescent="0.25">
      <c r="A6" s="65"/>
      <c r="B6" s="65"/>
      <c r="C6" s="65"/>
      <c r="D6" s="65"/>
      <c r="E6" s="65"/>
      <c r="F6" s="65"/>
      <c r="G6" s="65"/>
      <c r="H6" s="65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67"/>
      <c r="O6" s="65"/>
    </row>
    <row r="7" spans="1:15" ht="27.75" customHeight="1" x14ac:dyDescent="0.25">
      <c r="A7" s="37"/>
      <c r="B7" s="26" t="s">
        <v>484</v>
      </c>
      <c r="C7" s="54" t="s">
        <v>257</v>
      </c>
      <c r="D7" s="60">
        <v>39756</v>
      </c>
      <c r="E7" s="54" t="s">
        <v>64</v>
      </c>
      <c r="F7" s="61">
        <v>8</v>
      </c>
      <c r="G7" s="61">
        <v>1</v>
      </c>
      <c r="H7" s="61" t="s">
        <v>225</v>
      </c>
      <c r="I7" s="9">
        <v>5</v>
      </c>
      <c r="J7" s="9">
        <v>5</v>
      </c>
      <c r="K7" s="9">
        <v>5</v>
      </c>
      <c r="L7" s="9">
        <v>5</v>
      </c>
      <c r="M7" s="9">
        <v>1</v>
      </c>
      <c r="N7" s="27">
        <f t="shared" ref="N7:N35" si="0">SUM(I7:M7)</f>
        <v>21</v>
      </c>
      <c r="O7" s="2" t="s">
        <v>447</v>
      </c>
    </row>
    <row r="8" spans="1:15" ht="27.75" customHeight="1" x14ac:dyDescent="0.25">
      <c r="A8" s="37"/>
      <c r="B8" s="26" t="s">
        <v>493</v>
      </c>
      <c r="C8" s="54" t="s">
        <v>234</v>
      </c>
      <c r="D8" s="60">
        <v>40009</v>
      </c>
      <c r="E8" s="54" t="s">
        <v>64</v>
      </c>
      <c r="F8" s="61">
        <v>8</v>
      </c>
      <c r="G8" s="61">
        <v>2</v>
      </c>
      <c r="H8" s="61" t="s">
        <v>225</v>
      </c>
      <c r="I8" s="9">
        <v>0</v>
      </c>
      <c r="J8" s="9">
        <v>5</v>
      </c>
      <c r="K8" s="9">
        <v>5</v>
      </c>
      <c r="L8" s="9">
        <v>5</v>
      </c>
      <c r="M8" s="9">
        <v>5</v>
      </c>
      <c r="N8" s="27">
        <f t="shared" si="0"/>
        <v>20</v>
      </c>
      <c r="O8" s="2" t="s">
        <v>447</v>
      </c>
    </row>
    <row r="9" spans="1:15" ht="27.75" customHeight="1" x14ac:dyDescent="0.25">
      <c r="A9" s="37"/>
      <c r="B9" s="26" t="s">
        <v>494</v>
      </c>
      <c r="C9" s="54" t="s">
        <v>263</v>
      </c>
      <c r="D9" s="60">
        <v>39935</v>
      </c>
      <c r="E9" s="54" t="s">
        <v>96</v>
      </c>
      <c r="F9" s="61">
        <v>8</v>
      </c>
      <c r="G9" s="61">
        <v>1</v>
      </c>
      <c r="H9" s="61" t="s">
        <v>4</v>
      </c>
      <c r="I9" s="9">
        <v>0</v>
      </c>
      <c r="J9" s="9">
        <v>5</v>
      </c>
      <c r="K9" s="9">
        <v>5</v>
      </c>
      <c r="L9" s="9">
        <v>5</v>
      </c>
      <c r="M9" s="9">
        <v>5</v>
      </c>
      <c r="N9" s="27">
        <f t="shared" si="0"/>
        <v>20</v>
      </c>
      <c r="O9" s="2" t="s">
        <v>447</v>
      </c>
    </row>
    <row r="10" spans="1:15" ht="27.75" customHeight="1" x14ac:dyDescent="0.25">
      <c r="A10" s="37"/>
      <c r="B10" s="26" t="s">
        <v>482</v>
      </c>
      <c r="C10" s="54" t="s">
        <v>265</v>
      </c>
      <c r="D10" s="60">
        <v>39614</v>
      </c>
      <c r="E10" s="54" t="s">
        <v>96</v>
      </c>
      <c r="F10" s="61">
        <v>8</v>
      </c>
      <c r="G10" s="61">
        <v>1</v>
      </c>
      <c r="H10" s="61" t="s">
        <v>4</v>
      </c>
      <c r="I10" s="9">
        <v>5</v>
      </c>
      <c r="J10" s="9">
        <v>0</v>
      </c>
      <c r="K10" s="9">
        <v>5</v>
      </c>
      <c r="L10" s="9">
        <v>5</v>
      </c>
      <c r="M10" s="9">
        <v>3.5</v>
      </c>
      <c r="N10" s="27">
        <f t="shared" si="0"/>
        <v>18.5</v>
      </c>
      <c r="O10" s="2" t="s">
        <v>573</v>
      </c>
    </row>
    <row r="11" spans="1:15" ht="27.75" customHeight="1" x14ac:dyDescent="0.25">
      <c r="A11" s="37"/>
      <c r="B11" s="26" t="s">
        <v>488</v>
      </c>
      <c r="C11" s="54" t="s">
        <v>306</v>
      </c>
      <c r="D11" s="60">
        <v>39778</v>
      </c>
      <c r="E11" s="54" t="s">
        <v>96</v>
      </c>
      <c r="F11" s="61">
        <v>8</v>
      </c>
      <c r="G11" s="61">
        <v>1</v>
      </c>
      <c r="H11" s="61" t="s">
        <v>4</v>
      </c>
      <c r="I11" s="9">
        <v>0</v>
      </c>
      <c r="J11" s="9">
        <v>5</v>
      </c>
      <c r="K11" s="9">
        <v>5</v>
      </c>
      <c r="L11" s="9">
        <v>5</v>
      </c>
      <c r="M11" s="9">
        <v>2</v>
      </c>
      <c r="N11" s="27">
        <f t="shared" si="0"/>
        <v>17</v>
      </c>
      <c r="O11" s="2" t="s">
        <v>573</v>
      </c>
    </row>
    <row r="12" spans="1:15" ht="27.75" customHeight="1" x14ac:dyDescent="0.25">
      <c r="A12" s="37"/>
      <c r="B12" s="26" t="s">
        <v>469</v>
      </c>
      <c r="C12" s="54" t="s">
        <v>274</v>
      </c>
      <c r="D12" s="60">
        <v>39604</v>
      </c>
      <c r="E12" s="54" t="s">
        <v>96</v>
      </c>
      <c r="F12" s="61">
        <v>8</v>
      </c>
      <c r="G12" s="61">
        <v>1</v>
      </c>
      <c r="H12" s="61" t="s">
        <v>4</v>
      </c>
      <c r="I12" s="9">
        <v>3</v>
      </c>
      <c r="J12" s="9">
        <v>5</v>
      </c>
      <c r="K12" s="9">
        <v>3</v>
      </c>
      <c r="L12" s="9">
        <v>0.5</v>
      </c>
      <c r="M12" s="9">
        <v>5</v>
      </c>
      <c r="N12" s="27">
        <f t="shared" si="0"/>
        <v>16.5</v>
      </c>
      <c r="O12" s="2" t="s">
        <v>573</v>
      </c>
    </row>
    <row r="13" spans="1:15" ht="27.75" customHeight="1" x14ac:dyDescent="0.25">
      <c r="A13" s="37"/>
      <c r="B13" s="26" t="s">
        <v>474</v>
      </c>
      <c r="C13" s="54" t="s">
        <v>245</v>
      </c>
      <c r="D13" s="60">
        <v>39933</v>
      </c>
      <c r="E13" s="54" t="s">
        <v>64</v>
      </c>
      <c r="F13" s="61">
        <v>8</v>
      </c>
      <c r="G13" s="61">
        <v>2</v>
      </c>
      <c r="H13" s="61" t="s">
        <v>225</v>
      </c>
      <c r="I13" s="9">
        <v>1</v>
      </c>
      <c r="J13" s="9">
        <v>5</v>
      </c>
      <c r="K13" s="9">
        <v>4.5</v>
      </c>
      <c r="L13" s="9">
        <v>2.5</v>
      </c>
      <c r="M13" s="9">
        <v>2.5</v>
      </c>
      <c r="N13" s="27">
        <f t="shared" si="0"/>
        <v>15.5</v>
      </c>
      <c r="O13" s="2" t="s">
        <v>573</v>
      </c>
    </row>
    <row r="14" spans="1:15" ht="27.75" customHeight="1" x14ac:dyDescent="0.25">
      <c r="A14" s="37"/>
      <c r="B14" s="26" t="s">
        <v>468</v>
      </c>
      <c r="C14" s="54" t="s">
        <v>267</v>
      </c>
      <c r="D14" s="60">
        <v>39587</v>
      </c>
      <c r="E14" s="54" t="s">
        <v>96</v>
      </c>
      <c r="F14" s="61">
        <v>8</v>
      </c>
      <c r="G14" s="61">
        <v>1</v>
      </c>
      <c r="H14" s="61" t="s">
        <v>4</v>
      </c>
      <c r="I14" s="9">
        <v>1</v>
      </c>
      <c r="J14" s="9">
        <v>5</v>
      </c>
      <c r="K14" s="9">
        <v>1.5</v>
      </c>
      <c r="L14" s="9">
        <v>2.5</v>
      </c>
      <c r="M14" s="9">
        <v>5</v>
      </c>
      <c r="N14" s="27">
        <f t="shared" si="0"/>
        <v>15</v>
      </c>
      <c r="O14" s="2" t="s">
        <v>573</v>
      </c>
    </row>
    <row r="15" spans="1:15" ht="27.75" customHeight="1" x14ac:dyDescent="0.25">
      <c r="A15" s="37"/>
      <c r="B15" s="26" t="s">
        <v>471</v>
      </c>
      <c r="C15" s="54" t="s">
        <v>252</v>
      </c>
      <c r="D15" s="60">
        <v>39979</v>
      </c>
      <c r="E15" s="54" t="s">
        <v>181</v>
      </c>
      <c r="F15" s="61">
        <v>8</v>
      </c>
      <c r="G15" s="61">
        <v>2</v>
      </c>
      <c r="H15" s="61" t="s">
        <v>239</v>
      </c>
      <c r="I15" s="9">
        <v>0</v>
      </c>
      <c r="J15" s="9">
        <v>5</v>
      </c>
      <c r="K15" s="9">
        <v>2</v>
      </c>
      <c r="L15" s="9">
        <v>2.5</v>
      </c>
      <c r="M15" s="9">
        <v>5</v>
      </c>
      <c r="N15" s="27">
        <f t="shared" si="0"/>
        <v>14.5</v>
      </c>
      <c r="O15" s="2" t="s">
        <v>573</v>
      </c>
    </row>
    <row r="16" spans="1:15" ht="27.75" customHeight="1" x14ac:dyDescent="0.25">
      <c r="A16" s="37"/>
      <c r="B16" s="26" t="s">
        <v>492</v>
      </c>
      <c r="C16" s="54" t="s">
        <v>304</v>
      </c>
      <c r="D16" s="60">
        <v>39712</v>
      </c>
      <c r="E16" s="54" t="s">
        <v>64</v>
      </c>
      <c r="F16" s="61">
        <v>8</v>
      </c>
      <c r="G16" s="61">
        <v>1</v>
      </c>
      <c r="H16" s="61" t="s">
        <v>225</v>
      </c>
      <c r="I16" s="9">
        <v>0.5</v>
      </c>
      <c r="J16" s="9">
        <v>2.5</v>
      </c>
      <c r="K16" s="9">
        <v>4.5</v>
      </c>
      <c r="L16" s="9">
        <v>1</v>
      </c>
      <c r="M16" s="9">
        <v>2.5</v>
      </c>
      <c r="N16" s="27">
        <f t="shared" si="0"/>
        <v>11</v>
      </c>
      <c r="O16" s="2" t="s">
        <v>574</v>
      </c>
    </row>
    <row r="17" spans="1:15" ht="27.75" customHeight="1" x14ac:dyDescent="0.25">
      <c r="A17" s="37"/>
      <c r="B17" s="26" t="s">
        <v>487</v>
      </c>
      <c r="C17" s="54" t="s">
        <v>310</v>
      </c>
      <c r="D17" s="60">
        <v>40008</v>
      </c>
      <c r="E17" s="54" t="s">
        <v>181</v>
      </c>
      <c r="F17" s="61">
        <v>8</v>
      </c>
      <c r="G17" s="61">
        <v>1</v>
      </c>
      <c r="H17" s="61" t="s">
        <v>239</v>
      </c>
      <c r="I17" s="9">
        <v>0</v>
      </c>
      <c r="J17" s="9">
        <v>1</v>
      </c>
      <c r="K17" s="9">
        <v>3</v>
      </c>
      <c r="L17" s="9">
        <v>1.5</v>
      </c>
      <c r="M17" s="9">
        <v>4</v>
      </c>
      <c r="N17" s="27">
        <f t="shared" si="0"/>
        <v>9.5</v>
      </c>
      <c r="O17" s="2" t="s">
        <v>574</v>
      </c>
    </row>
    <row r="18" spans="1:15" ht="27.75" customHeight="1" x14ac:dyDescent="0.25">
      <c r="A18" s="37"/>
      <c r="B18" s="26" t="s">
        <v>489</v>
      </c>
      <c r="C18" s="54" t="s">
        <v>282</v>
      </c>
      <c r="D18" s="60">
        <v>39719</v>
      </c>
      <c r="E18" s="54" t="s">
        <v>569</v>
      </c>
      <c r="F18" s="61">
        <v>8</v>
      </c>
      <c r="G18" s="61">
        <v>1</v>
      </c>
      <c r="H18" s="61" t="s">
        <v>2</v>
      </c>
      <c r="I18" s="9">
        <v>0</v>
      </c>
      <c r="J18" s="9">
        <v>2.5</v>
      </c>
      <c r="K18" s="9">
        <v>4</v>
      </c>
      <c r="L18" s="9">
        <v>0</v>
      </c>
      <c r="M18" s="9">
        <v>3</v>
      </c>
      <c r="N18" s="27">
        <f t="shared" si="0"/>
        <v>9.5</v>
      </c>
      <c r="O18" s="2" t="s">
        <v>574</v>
      </c>
    </row>
    <row r="19" spans="1:15" ht="27.75" customHeight="1" x14ac:dyDescent="0.25">
      <c r="A19" s="37"/>
      <c r="B19" s="26" t="s">
        <v>485</v>
      </c>
      <c r="C19" s="54" t="s">
        <v>278</v>
      </c>
      <c r="D19" s="60">
        <v>40074</v>
      </c>
      <c r="E19" s="54" t="s">
        <v>248</v>
      </c>
      <c r="F19" s="61">
        <v>8</v>
      </c>
      <c r="G19" s="61">
        <v>1</v>
      </c>
      <c r="H19" s="61" t="s">
        <v>29</v>
      </c>
      <c r="I19" s="9">
        <v>0</v>
      </c>
      <c r="J19" s="9">
        <v>5</v>
      </c>
      <c r="K19" s="9">
        <v>3</v>
      </c>
      <c r="L19" s="9">
        <v>0</v>
      </c>
      <c r="M19" s="9">
        <v>0</v>
      </c>
      <c r="N19" s="27">
        <f t="shared" si="0"/>
        <v>8</v>
      </c>
      <c r="O19" s="2"/>
    </row>
    <row r="20" spans="1:15" ht="27.75" customHeight="1" x14ac:dyDescent="0.25">
      <c r="A20" s="37"/>
      <c r="B20" s="26" t="s">
        <v>467</v>
      </c>
      <c r="C20" s="54" t="s">
        <v>224</v>
      </c>
      <c r="D20" s="60">
        <v>39968</v>
      </c>
      <c r="E20" s="54" t="s">
        <v>64</v>
      </c>
      <c r="F20" s="61">
        <v>8</v>
      </c>
      <c r="G20" s="61">
        <v>3</v>
      </c>
      <c r="H20" s="61" t="s">
        <v>225</v>
      </c>
      <c r="I20" s="9">
        <v>0</v>
      </c>
      <c r="J20" s="9">
        <v>5</v>
      </c>
      <c r="K20" s="9">
        <v>0</v>
      </c>
      <c r="L20" s="9">
        <v>2.5</v>
      </c>
      <c r="M20" s="9">
        <v>0</v>
      </c>
      <c r="N20" s="27">
        <f t="shared" si="0"/>
        <v>7.5</v>
      </c>
      <c r="O20" s="2"/>
    </row>
    <row r="21" spans="1:15" ht="27.75" customHeight="1" x14ac:dyDescent="0.25">
      <c r="A21" s="37"/>
      <c r="B21" s="26" t="s">
        <v>476</v>
      </c>
      <c r="C21" s="54" t="s">
        <v>243</v>
      </c>
      <c r="D21" s="60">
        <v>40050</v>
      </c>
      <c r="E21" s="54" t="s">
        <v>64</v>
      </c>
      <c r="F21" s="61">
        <v>8</v>
      </c>
      <c r="G21" s="61">
        <v>2</v>
      </c>
      <c r="H21" s="61" t="s">
        <v>225</v>
      </c>
      <c r="I21" s="9">
        <v>0</v>
      </c>
      <c r="J21" s="9">
        <v>2.5</v>
      </c>
      <c r="K21" s="9">
        <v>0</v>
      </c>
      <c r="L21" s="9">
        <v>2.5</v>
      </c>
      <c r="M21" s="9">
        <v>0</v>
      </c>
      <c r="N21" s="27">
        <f t="shared" si="0"/>
        <v>5</v>
      </c>
      <c r="O21" s="2"/>
    </row>
    <row r="22" spans="1:15" ht="27.75" customHeight="1" x14ac:dyDescent="0.25">
      <c r="A22" s="37"/>
      <c r="B22" s="26" t="s">
        <v>483</v>
      </c>
      <c r="C22" s="54" t="s">
        <v>286</v>
      </c>
      <c r="D22" s="60">
        <v>39764</v>
      </c>
      <c r="E22" s="54" t="s">
        <v>64</v>
      </c>
      <c r="F22" s="61">
        <v>8</v>
      </c>
      <c r="G22" s="61">
        <v>1</v>
      </c>
      <c r="H22" s="61" t="s">
        <v>225</v>
      </c>
      <c r="I22" s="9">
        <v>1</v>
      </c>
      <c r="J22" s="9">
        <v>2.5</v>
      </c>
      <c r="K22" s="9">
        <v>0</v>
      </c>
      <c r="L22" s="9">
        <v>0.5</v>
      </c>
      <c r="M22" s="9">
        <v>0.5</v>
      </c>
      <c r="N22" s="27">
        <f t="shared" si="0"/>
        <v>4.5</v>
      </c>
      <c r="O22" s="2"/>
    </row>
    <row r="23" spans="1:15" ht="27.75" customHeight="1" x14ac:dyDescent="0.25">
      <c r="A23" s="37"/>
      <c r="B23" s="26" t="s">
        <v>495</v>
      </c>
      <c r="C23" s="54" t="s">
        <v>269</v>
      </c>
      <c r="D23" s="60">
        <v>39990</v>
      </c>
      <c r="E23" s="54" t="s">
        <v>205</v>
      </c>
      <c r="F23" s="61">
        <v>8</v>
      </c>
      <c r="G23" s="61">
        <v>1</v>
      </c>
      <c r="H23" s="61" t="s">
        <v>270</v>
      </c>
      <c r="I23" s="9">
        <v>0</v>
      </c>
      <c r="J23" s="9">
        <v>0</v>
      </c>
      <c r="K23" s="9">
        <v>4.5</v>
      </c>
      <c r="L23" s="9">
        <v>0</v>
      </c>
      <c r="M23" s="9">
        <v>0</v>
      </c>
      <c r="N23" s="27">
        <f t="shared" si="0"/>
        <v>4.5</v>
      </c>
      <c r="O23" s="2"/>
    </row>
    <row r="24" spans="1:15" ht="27.75" customHeight="1" x14ac:dyDescent="0.25">
      <c r="A24" s="37"/>
      <c r="B24" s="26" t="s">
        <v>481</v>
      </c>
      <c r="C24" s="54" t="s">
        <v>250</v>
      </c>
      <c r="D24" s="60">
        <v>39920</v>
      </c>
      <c r="E24" s="54" t="s">
        <v>228</v>
      </c>
      <c r="F24" s="61">
        <v>8</v>
      </c>
      <c r="G24" s="61">
        <v>2</v>
      </c>
      <c r="H24" s="61" t="s">
        <v>229</v>
      </c>
      <c r="I24" s="9">
        <v>0</v>
      </c>
      <c r="J24" s="9">
        <v>2.5</v>
      </c>
      <c r="K24" s="9">
        <v>0</v>
      </c>
      <c r="L24" s="9">
        <v>0.5</v>
      </c>
      <c r="M24" s="9">
        <v>0.5</v>
      </c>
      <c r="N24" s="27">
        <f t="shared" si="0"/>
        <v>3.5</v>
      </c>
      <c r="O24" s="2"/>
    </row>
    <row r="25" spans="1:15" ht="27.75" customHeight="1" x14ac:dyDescent="0.25">
      <c r="A25" s="37"/>
      <c r="B25" s="26" t="s">
        <v>475</v>
      </c>
      <c r="C25" s="54" t="s">
        <v>280</v>
      </c>
      <c r="D25" s="60">
        <v>39941</v>
      </c>
      <c r="E25" s="54" t="s">
        <v>219</v>
      </c>
      <c r="F25" s="61">
        <v>8</v>
      </c>
      <c r="G25" s="61">
        <v>1</v>
      </c>
      <c r="H25" s="61" t="s">
        <v>220</v>
      </c>
      <c r="I25" s="9">
        <v>0</v>
      </c>
      <c r="J25" s="9">
        <v>1</v>
      </c>
      <c r="K25" s="9">
        <v>0</v>
      </c>
      <c r="L25" s="9">
        <v>0.5</v>
      </c>
      <c r="M25" s="9">
        <v>1.5</v>
      </c>
      <c r="N25" s="27">
        <f t="shared" si="0"/>
        <v>3</v>
      </c>
      <c r="O25" s="2"/>
    </row>
    <row r="26" spans="1:15" ht="27.75" customHeight="1" x14ac:dyDescent="0.25">
      <c r="A26" s="37"/>
      <c r="B26" s="26" t="s">
        <v>478</v>
      </c>
      <c r="C26" s="54" t="s">
        <v>297</v>
      </c>
      <c r="D26" s="60">
        <v>39962</v>
      </c>
      <c r="E26" s="54" t="s">
        <v>86</v>
      </c>
      <c r="F26" s="61">
        <v>8</v>
      </c>
      <c r="G26" s="61">
        <v>1</v>
      </c>
      <c r="H26" s="61" t="s">
        <v>298</v>
      </c>
      <c r="I26" s="9">
        <v>0</v>
      </c>
      <c r="J26" s="9">
        <v>2.5</v>
      </c>
      <c r="K26" s="9">
        <v>0</v>
      </c>
      <c r="L26" s="9">
        <v>0.5</v>
      </c>
      <c r="M26" s="9">
        <v>0</v>
      </c>
      <c r="N26" s="27">
        <f t="shared" si="0"/>
        <v>3</v>
      </c>
      <c r="O26" s="2"/>
    </row>
    <row r="27" spans="1:15" ht="27.75" customHeight="1" x14ac:dyDescent="0.25">
      <c r="A27" s="37"/>
      <c r="B27" s="26" t="s">
        <v>486</v>
      </c>
      <c r="C27" s="54" t="s">
        <v>291</v>
      </c>
      <c r="D27" s="60">
        <v>39840</v>
      </c>
      <c r="E27" s="54" t="s">
        <v>569</v>
      </c>
      <c r="F27" s="61">
        <v>8</v>
      </c>
      <c r="G27" s="61">
        <v>1</v>
      </c>
      <c r="H27" s="61" t="s">
        <v>2</v>
      </c>
      <c r="I27" s="9">
        <v>1</v>
      </c>
      <c r="J27" s="9">
        <v>1</v>
      </c>
      <c r="K27" s="9">
        <v>0</v>
      </c>
      <c r="L27" s="9">
        <v>0.5</v>
      </c>
      <c r="M27" s="9">
        <v>0.5</v>
      </c>
      <c r="N27" s="27">
        <f t="shared" si="0"/>
        <v>3</v>
      </c>
      <c r="O27" s="2"/>
    </row>
    <row r="28" spans="1:15" ht="27.75" customHeight="1" x14ac:dyDescent="0.25">
      <c r="A28" s="37"/>
      <c r="B28" s="26" t="s">
        <v>472</v>
      </c>
      <c r="C28" s="54" t="s">
        <v>247</v>
      </c>
      <c r="D28" s="60">
        <v>39777</v>
      </c>
      <c r="E28" s="54" t="s">
        <v>248</v>
      </c>
      <c r="F28" s="61">
        <v>8</v>
      </c>
      <c r="G28" s="61">
        <v>2</v>
      </c>
      <c r="H28" s="61" t="s">
        <v>29</v>
      </c>
      <c r="I28" s="9">
        <v>0</v>
      </c>
      <c r="J28" s="9">
        <v>1</v>
      </c>
      <c r="K28" s="9">
        <v>1</v>
      </c>
      <c r="L28" s="9">
        <v>0.5</v>
      </c>
      <c r="M28" s="9">
        <v>0</v>
      </c>
      <c r="N28" s="27">
        <f t="shared" si="0"/>
        <v>2.5</v>
      </c>
      <c r="O28" s="2"/>
    </row>
    <row r="29" spans="1:15" ht="27.75" customHeight="1" x14ac:dyDescent="0.25">
      <c r="A29" s="37"/>
      <c r="B29" s="26" t="s">
        <v>479</v>
      </c>
      <c r="C29" s="54" t="s">
        <v>254</v>
      </c>
      <c r="D29" s="60">
        <v>39735</v>
      </c>
      <c r="E29" s="54" t="s">
        <v>191</v>
      </c>
      <c r="F29" s="61">
        <v>8</v>
      </c>
      <c r="G29" s="61">
        <v>2</v>
      </c>
      <c r="H29" s="61" t="s">
        <v>255</v>
      </c>
      <c r="I29" s="9">
        <v>0</v>
      </c>
      <c r="J29" s="9">
        <v>2.5</v>
      </c>
      <c r="K29" s="9">
        <v>0</v>
      </c>
      <c r="L29" s="9">
        <v>0</v>
      </c>
      <c r="M29" s="9">
        <v>0</v>
      </c>
      <c r="N29" s="27">
        <f t="shared" si="0"/>
        <v>2.5</v>
      </c>
      <c r="O29" s="2"/>
    </row>
    <row r="30" spans="1:15" ht="27.75" customHeight="1" x14ac:dyDescent="0.25">
      <c r="A30" s="37"/>
      <c r="B30" s="26" t="s">
        <v>490</v>
      </c>
      <c r="C30" s="54" t="s">
        <v>231</v>
      </c>
      <c r="D30" s="60">
        <v>39748</v>
      </c>
      <c r="E30" s="54" t="s">
        <v>100</v>
      </c>
      <c r="F30" s="61">
        <v>8</v>
      </c>
      <c r="G30" s="61">
        <v>3</v>
      </c>
      <c r="H30" s="61" t="s">
        <v>232</v>
      </c>
      <c r="I30" s="9">
        <v>0</v>
      </c>
      <c r="J30" s="9">
        <v>2</v>
      </c>
      <c r="K30" s="9">
        <v>0</v>
      </c>
      <c r="L30" s="9">
        <v>0</v>
      </c>
      <c r="M30" s="9">
        <v>0.5</v>
      </c>
      <c r="N30" s="27">
        <f t="shared" si="0"/>
        <v>2.5</v>
      </c>
      <c r="O30" s="2"/>
    </row>
    <row r="31" spans="1:15" ht="27.75" customHeight="1" x14ac:dyDescent="0.25">
      <c r="A31" s="37"/>
      <c r="B31" s="26" t="s">
        <v>470</v>
      </c>
      <c r="C31" s="54" t="s">
        <v>238</v>
      </c>
      <c r="D31" s="60">
        <v>39818</v>
      </c>
      <c r="E31" s="54" t="s">
        <v>181</v>
      </c>
      <c r="F31" s="61">
        <v>8</v>
      </c>
      <c r="G31" s="61">
        <v>2</v>
      </c>
      <c r="H31" s="61" t="s">
        <v>239</v>
      </c>
      <c r="I31" s="9">
        <v>0</v>
      </c>
      <c r="J31" s="9">
        <v>2</v>
      </c>
      <c r="K31" s="9">
        <v>0</v>
      </c>
      <c r="L31" s="9">
        <v>0.5</v>
      </c>
      <c r="M31" s="9">
        <v>0</v>
      </c>
      <c r="N31" s="27">
        <f t="shared" si="0"/>
        <v>2.5</v>
      </c>
      <c r="O31" s="2"/>
    </row>
    <row r="32" spans="1:15" ht="27.75" customHeight="1" x14ac:dyDescent="0.25">
      <c r="A32" s="37"/>
      <c r="B32" s="26" t="s">
        <v>480</v>
      </c>
      <c r="C32" s="54" t="s">
        <v>293</v>
      </c>
      <c r="D32" s="60">
        <v>39803</v>
      </c>
      <c r="E32" s="54" t="s">
        <v>294</v>
      </c>
      <c r="F32" s="61">
        <v>8</v>
      </c>
      <c r="G32" s="61">
        <v>1</v>
      </c>
      <c r="H32" s="54" t="s">
        <v>295</v>
      </c>
      <c r="I32" s="9">
        <v>0.5</v>
      </c>
      <c r="J32" s="9">
        <v>0</v>
      </c>
      <c r="K32" s="9">
        <v>1</v>
      </c>
      <c r="L32" s="9">
        <v>0.5</v>
      </c>
      <c r="M32" s="9">
        <v>0</v>
      </c>
      <c r="N32" s="27">
        <f t="shared" si="0"/>
        <v>2</v>
      </c>
      <c r="O32" s="2"/>
    </row>
    <row r="33" spans="1:15" ht="27.75" customHeight="1" x14ac:dyDescent="0.25">
      <c r="A33" s="37"/>
      <c r="B33" s="2" t="s">
        <v>477</v>
      </c>
      <c r="C33" s="62" t="s">
        <v>465</v>
      </c>
      <c r="D33" s="57"/>
      <c r="E33" s="54" t="s">
        <v>567</v>
      </c>
      <c r="F33" s="63">
        <v>8</v>
      </c>
      <c r="G33" s="63"/>
      <c r="H33" s="62" t="s">
        <v>466</v>
      </c>
      <c r="I33" s="2">
        <v>0</v>
      </c>
      <c r="J33" s="2">
        <v>1</v>
      </c>
      <c r="K33" s="2">
        <v>0</v>
      </c>
      <c r="L33" s="2">
        <v>0.5</v>
      </c>
      <c r="M33" s="2">
        <v>0</v>
      </c>
      <c r="N33" s="27">
        <f t="shared" si="0"/>
        <v>1.5</v>
      </c>
      <c r="O33" s="2"/>
    </row>
    <row r="34" spans="1:15" ht="27.75" customHeight="1" x14ac:dyDescent="0.25">
      <c r="A34" s="37"/>
      <c r="B34" s="26" t="s">
        <v>473</v>
      </c>
      <c r="C34" s="54" t="s">
        <v>308</v>
      </c>
      <c r="D34" s="60">
        <v>39735</v>
      </c>
      <c r="E34" s="54" t="s">
        <v>569</v>
      </c>
      <c r="F34" s="61">
        <v>8</v>
      </c>
      <c r="G34" s="61">
        <v>1</v>
      </c>
      <c r="H34" s="61" t="s">
        <v>2</v>
      </c>
      <c r="I34" s="9">
        <v>0</v>
      </c>
      <c r="J34" s="9">
        <v>0</v>
      </c>
      <c r="K34" s="9">
        <v>0.5</v>
      </c>
      <c r="L34" s="9">
        <v>0</v>
      </c>
      <c r="M34" s="9">
        <v>0</v>
      </c>
      <c r="N34" s="27">
        <f t="shared" si="0"/>
        <v>0.5</v>
      </c>
      <c r="O34" s="2"/>
    </row>
    <row r="35" spans="1:15" ht="27.75" customHeight="1" x14ac:dyDescent="0.25">
      <c r="A35" s="37"/>
      <c r="B35" s="26" t="s">
        <v>491</v>
      </c>
      <c r="C35" s="54" t="s">
        <v>259</v>
      </c>
      <c r="D35" s="60">
        <v>39854</v>
      </c>
      <c r="E35" s="54" t="s">
        <v>260</v>
      </c>
      <c r="F35" s="61">
        <v>8</v>
      </c>
      <c r="G35" s="61">
        <v>1</v>
      </c>
      <c r="H35" s="61" t="s">
        <v>261</v>
      </c>
      <c r="I35" s="9">
        <v>0</v>
      </c>
      <c r="J35" s="9">
        <v>0</v>
      </c>
      <c r="K35" s="9">
        <v>0</v>
      </c>
      <c r="L35" s="9">
        <v>0.5</v>
      </c>
      <c r="M35" s="9">
        <v>0</v>
      </c>
      <c r="N35" s="27">
        <f t="shared" si="0"/>
        <v>0.5</v>
      </c>
      <c r="O35" s="2"/>
    </row>
    <row r="36" spans="1:15" s="46" customFormat="1" x14ac:dyDescent="0.25">
      <c r="A36" s="46" t="s">
        <v>20</v>
      </c>
      <c r="C36" s="49"/>
      <c r="D36" s="10"/>
      <c r="E36" s="49"/>
      <c r="H36" s="49"/>
    </row>
    <row r="37" spans="1:15" s="46" customFormat="1" x14ac:dyDescent="0.25">
      <c r="B37" s="50"/>
      <c r="C37" s="51"/>
      <c r="D37" s="11" t="s">
        <v>542</v>
      </c>
      <c r="E37" s="49"/>
      <c r="H37" s="49"/>
    </row>
    <row r="38" spans="1:15" s="46" customFormat="1" x14ac:dyDescent="0.25">
      <c r="A38" s="46" t="s">
        <v>19</v>
      </c>
    </row>
    <row r="39" spans="1:15" s="46" customFormat="1" x14ac:dyDescent="0.25">
      <c r="B39" s="50"/>
      <c r="C39" s="50"/>
      <c r="D39" s="52" t="s">
        <v>558</v>
      </c>
      <c r="E39" s="52"/>
      <c r="F39" s="53"/>
      <c r="G39" s="53"/>
      <c r="H39" s="53"/>
      <c r="I39" s="53"/>
      <c r="J39" s="53"/>
      <c r="K39" s="53"/>
    </row>
    <row r="40" spans="1:15" s="46" customFormat="1" x14ac:dyDescent="0.25">
      <c r="B40" s="50"/>
      <c r="C40" s="50"/>
      <c r="D40" s="52" t="s">
        <v>50</v>
      </c>
      <c r="E40" s="52"/>
      <c r="F40" s="53"/>
      <c r="G40" s="53"/>
      <c r="H40" s="53"/>
      <c r="I40" s="53"/>
      <c r="J40" s="53"/>
      <c r="K40" s="53"/>
    </row>
    <row r="41" spans="1:15" s="46" customFormat="1" x14ac:dyDescent="0.25">
      <c r="B41" s="50"/>
      <c r="C41" s="50"/>
      <c r="D41" s="52" t="s">
        <v>47</v>
      </c>
      <c r="E41" s="52"/>
      <c r="F41" s="53"/>
      <c r="G41" s="53"/>
      <c r="H41" s="53"/>
      <c r="I41" s="53"/>
      <c r="J41" s="53"/>
      <c r="K41" s="53"/>
    </row>
    <row r="42" spans="1:15" s="46" customFormat="1" x14ac:dyDescent="0.25">
      <c r="B42" s="50"/>
      <c r="C42" s="50"/>
      <c r="D42" s="52" t="s">
        <v>559</v>
      </c>
      <c r="E42" s="52"/>
      <c r="F42" s="53"/>
      <c r="G42" s="53"/>
      <c r="H42" s="53"/>
      <c r="I42" s="53"/>
      <c r="J42" s="53"/>
      <c r="K42" s="53"/>
    </row>
    <row r="43" spans="1:15" s="46" customFormat="1" x14ac:dyDescent="0.25">
      <c r="B43" s="50"/>
      <c r="C43" s="50"/>
      <c r="D43" s="52" t="s">
        <v>560</v>
      </c>
      <c r="E43" s="52"/>
      <c r="F43" s="53"/>
      <c r="G43" s="53"/>
      <c r="H43" s="53"/>
      <c r="I43" s="53"/>
      <c r="J43" s="53"/>
      <c r="K43" s="53"/>
    </row>
    <row r="44" spans="1:15" s="46" customFormat="1" x14ac:dyDescent="0.25">
      <c r="B44" s="50"/>
      <c r="C44" s="50"/>
      <c r="D44" s="52" t="s">
        <v>561</v>
      </c>
      <c r="E44" s="52"/>
      <c r="F44" s="53"/>
      <c r="G44" s="53"/>
      <c r="H44" s="53"/>
      <c r="I44" s="53"/>
      <c r="J44" s="53"/>
      <c r="K44" s="53"/>
    </row>
  </sheetData>
  <sortState ref="A7:O35">
    <sortCondition descending="1" ref="N7:N35"/>
  </sortState>
  <mergeCells count="15">
    <mergeCell ref="A1:O1"/>
    <mergeCell ref="A2:O2"/>
    <mergeCell ref="A3:O3"/>
    <mergeCell ref="A4:O4"/>
    <mergeCell ref="I5:M5"/>
    <mergeCell ref="A5:A6"/>
    <mergeCell ref="B5:B6"/>
    <mergeCell ref="C5:C6"/>
    <mergeCell ref="D5:D6"/>
    <mergeCell ref="E5:E6"/>
    <mergeCell ref="F5:F6"/>
    <mergeCell ref="G5:G6"/>
    <mergeCell ref="H5:H6"/>
    <mergeCell ref="N5:N6"/>
    <mergeCell ref="O5:O6"/>
  </mergeCells>
  <pageMargins left="0.7" right="0.7" top="0.75" bottom="0.75" header="0.3" footer="0.3"/>
  <pageSetup paperSize="9" scale="7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workbookViewId="0">
      <selection activeCell="T7" sqref="T7"/>
    </sheetView>
  </sheetViews>
  <sheetFormatPr defaultColWidth="9.140625" defaultRowHeight="15" x14ac:dyDescent="0.25"/>
  <cols>
    <col min="1" max="1" width="5" style="7" customWidth="1"/>
    <col min="2" max="2" width="6.140625" style="7" customWidth="1"/>
    <col min="3" max="3" width="27.7109375" style="40" customWidth="1"/>
    <col min="4" max="4" width="13.85546875" style="40" customWidth="1"/>
    <col min="5" max="5" width="33.140625" style="1" customWidth="1"/>
    <col min="6" max="7" width="5" style="7" customWidth="1"/>
    <col min="8" max="8" width="32" style="1" customWidth="1"/>
    <col min="9" max="13" width="5.42578125" style="7" customWidth="1"/>
    <col min="14" max="14" width="10.28515625" style="7" bestFit="1" customWidth="1"/>
    <col min="15" max="35" width="9.140625" style="7"/>
    <col min="36" max="36" width="26.85546875" style="7" customWidth="1"/>
    <col min="37" max="16384" width="9.140625" style="7"/>
  </cols>
  <sheetData>
    <row r="1" spans="1:15" ht="31.5" x14ac:dyDescent="0.25">
      <c r="A1" s="75" t="s">
        <v>424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76" t="s">
        <v>52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8.75" x14ac:dyDescent="0.25">
      <c r="A3" s="77" t="s">
        <v>496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53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5" customHeight="1" x14ac:dyDescent="0.25">
      <c r="A5" s="64" t="s">
        <v>13</v>
      </c>
      <c r="B5" s="64" t="s">
        <v>7</v>
      </c>
      <c r="C5" s="64" t="s">
        <v>8</v>
      </c>
      <c r="D5" s="64" t="s">
        <v>9</v>
      </c>
      <c r="E5" s="64" t="s">
        <v>10</v>
      </c>
      <c r="F5" s="64" t="s">
        <v>0</v>
      </c>
      <c r="G5" s="64" t="s">
        <v>11</v>
      </c>
      <c r="H5" s="64" t="s">
        <v>12</v>
      </c>
      <c r="I5" s="72" t="s">
        <v>14</v>
      </c>
      <c r="J5" s="73"/>
      <c r="K5" s="73"/>
      <c r="L5" s="73"/>
      <c r="M5" s="74"/>
      <c r="N5" s="66" t="s">
        <v>15</v>
      </c>
      <c r="O5" s="64" t="s">
        <v>16</v>
      </c>
    </row>
    <row r="6" spans="1:15" x14ac:dyDescent="0.25">
      <c r="A6" s="65"/>
      <c r="B6" s="65"/>
      <c r="C6" s="65"/>
      <c r="D6" s="65"/>
      <c r="E6" s="65"/>
      <c r="F6" s="65"/>
      <c r="G6" s="65"/>
      <c r="H6" s="65"/>
      <c r="I6" s="16">
        <v>1</v>
      </c>
      <c r="J6" s="16">
        <v>2</v>
      </c>
      <c r="K6" s="16">
        <v>3</v>
      </c>
      <c r="L6" s="16">
        <v>4</v>
      </c>
      <c r="M6" s="16">
        <v>5</v>
      </c>
      <c r="N6" s="67"/>
      <c r="O6" s="65"/>
    </row>
    <row r="7" spans="1:15" ht="31.5" customHeight="1" x14ac:dyDescent="0.25">
      <c r="A7" s="37"/>
      <c r="B7" s="41" t="s">
        <v>33</v>
      </c>
      <c r="C7" s="41" t="s">
        <v>383</v>
      </c>
      <c r="D7" s="38">
        <v>40043</v>
      </c>
      <c r="E7" s="58" t="s">
        <v>96</v>
      </c>
      <c r="F7" s="6">
        <v>7</v>
      </c>
      <c r="G7" s="5">
        <v>1</v>
      </c>
      <c r="H7" s="5" t="s">
        <v>344</v>
      </c>
      <c r="I7" s="9">
        <v>4</v>
      </c>
      <c r="J7" s="9">
        <v>4</v>
      </c>
      <c r="K7" s="9">
        <v>4</v>
      </c>
      <c r="L7" s="9">
        <v>1</v>
      </c>
      <c r="M7" s="9">
        <v>5</v>
      </c>
      <c r="N7" s="27">
        <f t="shared" ref="N7:N47" si="0">SUM(I7:M7)</f>
        <v>18</v>
      </c>
      <c r="O7" s="2" t="s">
        <v>447</v>
      </c>
    </row>
    <row r="8" spans="1:15" ht="31.5" customHeight="1" x14ac:dyDescent="0.25">
      <c r="A8" s="37"/>
      <c r="B8" s="41" t="s">
        <v>522</v>
      </c>
      <c r="C8" s="41" t="s">
        <v>317</v>
      </c>
      <c r="D8" s="38">
        <v>40159</v>
      </c>
      <c r="E8" s="58" t="s">
        <v>148</v>
      </c>
      <c r="F8" s="6">
        <v>7</v>
      </c>
      <c r="G8" s="5">
        <v>3</v>
      </c>
      <c r="H8" s="5" t="s">
        <v>315</v>
      </c>
      <c r="I8" s="9">
        <v>4</v>
      </c>
      <c r="J8" s="9">
        <v>3</v>
      </c>
      <c r="K8" s="9">
        <v>2</v>
      </c>
      <c r="L8" s="9">
        <v>4</v>
      </c>
      <c r="M8" s="9">
        <v>5</v>
      </c>
      <c r="N8" s="27">
        <f t="shared" si="0"/>
        <v>18</v>
      </c>
      <c r="O8" s="2" t="s">
        <v>447</v>
      </c>
    </row>
    <row r="9" spans="1:15" ht="31.5" customHeight="1" x14ac:dyDescent="0.25">
      <c r="A9" s="37"/>
      <c r="B9" s="41" t="s">
        <v>34</v>
      </c>
      <c r="C9" s="41" t="s">
        <v>330</v>
      </c>
      <c r="D9" s="38">
        <v>40305</v>
      </c>
      <c r="E9" s="58" t="s">
        <v>148</v>
      </c>
      <c r="F9" s="6">
        <v>7</v>
      </c>
      <c r="G9" s="5">
        <v>2</v>
      </c>
      <c r="H9" s="5" t="s">
        <v>331</v>
      </c>
      <c r="I9" s="9">
        <v>2</v>
      </c>
      <c r="J9" s="9">
        <v>4</v>
      </c>
      <c r="K9" s="9">
        <v>4</v>
      </c>
      <c r="L9" s="9">
        <v>1</v>
      </c>
      <c r="M9" s="9">
        <v>5</v>
      </c>
      <c r="N9" s="27">
        <f t="shared" si="0"/>
        <v>16</v>
      </c>
      <c r="O9" s="2" t="s">
        <v>573</v>
      </c>
    </row>
    <row r="10" spans="1:15" ht="31.5" customHeight="1" x14ac:dyDescent="0.25">
      <c r="A10" s="37"/>
      <c r="B10" s="41" t="s">
        <v>539</v>
      </c>
      <c r="C10" s="41" t="s">
        <v>377</v>
      </c>
      <c r="D10" s="38">
        <v>40248</v>
      </c>
      <c r="E10" s="58" t="s">
        <v>96</v>
      </c>
      <c r="F10" s="6">
        <v>7</v>
      </c>
      <c r="G10" s="5">
        <v>1</v>
      </c>
      <c r="H10" s="5" t="s">
        <v>344</v>
      </c>
      <c r="I10" s="9">
        <v>5</v>
      </c>
      <c r="J10" s="9">
        <v>3</v>
      </c>
      <c r="K10" s="9">
        <v>5</v>
      </c>
      <c r="L10" s="9">
        <v>0</v>
      </c>
      <c r="M10" s="9">
        <v>3</v>
      </c>
      <c r="N10" s="27">
        <f t="shared" si="0"/>
        <v>16</v>
      </c>
      <c r="O10" s="2" t="s">
        <v>573</v>
      </c>
    </row>
    <row r="11" spans="1:15" ht="31.5" customHeight="1" x14ac:dyDescent="0.25">
      <c r="A11" s="37"/>
      <c r="B11" s="41" t="s">
        <v>525</v>
      </c>
      <c r="C11" s="41" t="s">
        <v>314</v>
      </c>
      <c r="D11" s="38">
        <v>40115</v>
      </c>
      <c r="E11" s="58" t="s">
        <v>148</v>
      </c>
      <c r="F11" s="6">
        <v>7</v>
      </c>
      <c r="G11" s="5">
        <v>3</v>
      </c>
      <c r="H11" s="5" t="s">
        <v>315</v>
      </c>
      <c r="I11" s="9">
        <v>5</v>
      </c>
      <c r="J11" s="9">
        <v>4</v>
      </c>
      <c r="K11" s="9">
        <v>5</v>
      </c>
      <c r="L11" s="9">
        <v>1</v>
      </c>
      <c r="M11" s="9">
        <v>0</v>
      </c>
      <c r="N11" s="27">
        <f t="shared" si="0"/>
        <v>15</v>
      </c>
      <c r="O11" s="2" t="s">
        <v>573</v>
      </c>
    </row>
    <row r="12" spans="1:15" ht="31.5" customHeight="1" x14ac:dyDescent="0.25">
      <c r="A12" s="37"/>
      <c r="B12" s="41" t="s">
        <v>527</v>
      </c>
      <c r="C12" s="41" t="s">
        <v>387</v>
      </c>
      <c r="D12" s="38">
        <v>40195</v>
      </c>
      <c r="E12" s="58" t="s">
        <v>96</v>
      </c>
      <c r="F12" s="6">
        <v>7</v>
      </c>
      <c r="G12" s="5">
        <v>1</v>
      </c>
      <c r="H12" s="5" t="s">
        <v>344</v>
      </c>
      <c r="I12" s="9">
        <v>5</v>
      </c>
      <c r="J12" s="9">
        <v>4</v>
      </c>
      <c r="K12" s="9">
        <v>4</v>
      </c>
      <c r="L12" s="9">
        <v>1</v>
      </c>
      <c r="M12" s="9">
        <v>1</v>
      </c>
      <c r="N12" s="27">
        <f t="shared" si="0"/>
        <v>15</v>
      </c>
      <c r="O12" s="2" t="s">
        <v>573</v>
      </c>
    </row>
    <row r="13" spans="1:15" ht="31.5" customHeight="1" x14ac:dyDescent="0.25">
      <c r="A13" s="37"/>
      <c r="B13" s="41" t="s">
        <v>532</v>
      </c>
      <c r="C13" s="41" t="s">
        <v>373</v>
      </c>
      <c r="D13" s="38">
        <v>40286</v>
      </c>
      <c r="E13" s="58" t="s">
        <v>248</v>
      </c>
      <c r="F13" s="6">
        <v>7</v>
      </c>
      <c r="G13" s="5">
        <v>1</v>
      </c>
      <c r="H13" s="5" t="s">
        <v>29</v>
      </c>
      <c r="I13" s="9">
        <v>5</v>
      </c>
      <c r="J13" s="9">
        <v>4</v>
      </c>
      <c r="K13" s="9">
        <v>5</v>
      </c>
      <c r="L13" s="9">
        <v>0</v>
      </c>
      <c r="M13" s="9">
        <v>1</v>
      </c>
      <c r="N13" s="27">
        <f t="shared" si="0"/>
        <v>15</v>
      </c>
      <c r="O13" s="2" t="s">
        <v>573</v>
      </c>
    </row>
    <row r="14" spans="1:15" ht="31.5" customHeight="1" x14ac:dyDescent="0.25">
      <c r="A14" s="37"/>
      <c r="B14" s="41" t="s">
        <v>530</v>
      </c>
      <c r="C14" s="41" t="s">
        <v>375</v>
      </c>
      <c r="D14" s="38">
        <v>40184</v>
      </c>
      <c r="E14" s="58" t="s">
        <v>96</v>
      </c>
      <c r="F14" s="6">
        <v>7</v>
      </c>
      <c r="G14" s="5">
        <v>1</v>
      </c>
      <c r="H14" s="5" t="s">
        <v>344</v>
      </c>
      <c r="I14" s="9">
        <v>5</v>
      </c>
      <c r="J14" s="9">
        <v>0</v>
      </c>
      <c r="K14" s="9">
        <v>5</v>
      </c>
      <c r="L14" s="9">
        <v>0</v>
      </c>
      <c r="M14" s="9">
        <v>4</v>
      </c>
      <c r="N14" s="27">
        <f t="shared" si="0"/>
        <v>14</v>
      </c>
      <c r="O14" s="2" t="s">
        <v>573</v>
      </c>
    </row>
    <row r="15" spans="1:15" ht="31.5" customHeight="1" x14ac:dyDescent="0.25">
      <c r="A15" s="37"/>
      <c r="B15" s="41" t="s">
        <v>508</v>
      </c>
      <c r="C15" s="41" t="s">
        <v>400</v>
      </c>
      <c r="D15" s="38">
        <v>40137</v>
      </c>
      <c r="E15" s="58" t="s">
        <v>260</v>
      </c>
      <c r="F15" s="6">
        <v>7</v>
      </c>
      <c r="G15" s="5">
        <v>1</v>
      </c>
      <c r="H15" s="5" t="s">
        <v>401</v>
      </c>
      <c r="I15" s="9">
        <v>5</v>
      </c>
      <c r="J15" s="9">
        <v>4</v>
      </c>
      <c r="K15" s="9">
        <v>4</v>
      </c>
      <c r="L15" s="9">
        <v>0</v>
      </c>
      <c r="M15" s="9">
        <v>0</v>
      </c>
      <c r="N15" s="27">
        <f t="shared" si="0"/>
        <v>13</v>
      </c>
      <c r="O15" s="2" t="s">
        <v>574</v>
      </c>
    </row>
    <row r="16" spans="1:15" ht="31.5" customHeight="1" x14ac:dyDescent="0.25">
      <c r="A16" s="37"/>
      <c r="B16" s="41" t="s">
        <v>519</v>
      </c>
      <c r="C16" s="41" t="s">
        <v>405</v>
      </c>
      <c r="D16" s="38">
        <v>40225</v>
      </c>
      <c r="E16" s="58" t="s">
        <v>96</v>
      </c>
      <c r="F16" s="6">
        <v>7</v>
      </c>
      <c r="G16" s="5">
        <v>1</v>
      </c>
      <c r="H16" s="5" t="s">
        <v>344</v>
      </c>
      <c r="I16" s="9">
        <v>4</v>
      </c>
      <c r="J16" s="9">
        <v>5</v>
      </c>
      <c r="K16" s="9">
        <v>3</v>
      </c>
      <c r="L16" s="9">
        <v>0</v>
      </c>
      <c r="M16" s="9">
        <v>1</v>
      </c>
      <c r="N16" s="27">
        <f t="shared" si="0"/>
        <v>13</v>
      </c>
      <c r="O16" s="2" t="s">
        <v>574</v>
      </c>
    </row>
    <row r="17" spans="1:15" ht="31.5" customHeight="1" x14ac:dyDescent="0.25">
      <c r="A17" s="37"/>
      <c r="B17" s="41" t="s">
        <v>536</v>
      </c>
      <c r="C17" s="41" t="s">
        <v>391</v>
      </c>
      <c r="D17" s="38">
        <v>40205</v>
      </c>
      <c r="E17" s="58" t="s">
        <v>181</v>
      </c>
      <c r="F17" s="6">
        <v>7</v>
      </c>
      <c r="G17" s="5">
        <v>1</v>
      </c>
      <c r="H17" s="5" t="s">
        <v>392</v>
      </c>
      <c r="I17" s="9">
        <v>4</v>
      </c>
      <c r="J17" s="9">
        <v>4</v>
      </c>
      <c r="K17" s="9">
        <v>3</v>
      </c>
      <c r="L17" s="9">
        <v>1</v>
      </c>
      <c r="M17" s="9">
        <v>1</v>
      </c>
      <c r="N17" s="27">
        <f t="shared" si="0"/>
        <v>13</v>
      </c>
      <c r="O17" s="2" t="s">
        <v>574</v>
      </c>
    </row>
    <row r="18" spans="1:15" ht="31.5" customHeight="1" x14ac:dyDescent="0.25">
      <c r="A18" s="37"/>
      <c r="B18" s="41" t="s">
        <v>523</v>
      </c>
      <c r="C18" s="41" t="s">
        <v>370</v>
      </c>
      <c r="D18" s="38">
        <v>40465</v>
      </c>
      <c r="E18" s="58" t="s">
        <v>136</v>
      </c>
      <c r="F18" s="6">
        <v>7</v>
      </c>
      <c r="G18" s="5">
        <v>1</v>
      </c>
      <c r="H18" s="5" t="s">
        <v>371</v>
      </c>
      <c r="I18" s="9">
        <v>5</v>
      </c>
      <c r="J18" s="9">
        <v>5</v>
      </c>
      <c r="K18" s="9">
        <v>1</v>
      </c>
      <c r="L18" s="9">
        <v>0</v>
      </c>
      <c r="M18" s="9">
        <v>1</v>
      </c>
      <c r="N18" s="27">
        <f t="shared" si="0"/>
        <v>12</v>
      </c>
      <c r="O18" s="2" t="s">
        <v>574</v>
      </c>
    </row>
    <row r="19" spans="1:15" ht="31.5" customHeight="1" x14ac:dyDescent="0.25">
      <c r="A19" s="37"/>
      <c r="B19" s="41" t="s">
        <v>35</v>
      </c>
      <c r="C19" s="41" t="s">
        <v>379</v>
      </c>
      <c r="D19" s="38">
        <v>40070</v>
      </c>
      <c r="E19" s="58" t="s">
        <v>96</v>
      </c>
      <c r="F19" s="6">
        <v>7</v>
      </c>
      <c r="G19" s="5">
        <v>1</v>
      </c>
      <c r="H19" s="5" t="s">
        <v>344</v>
      </c>
      <c r="I19" s="9">
        <v>5</v>
      </c>
      <c r="J19" s="9">
        <v>4</v>
      </c>
      <c r="K19" s="9">
        <v>1</v>
      </c>
      <c r="L19" s="9">
        <v>1</v>
      </c>
      <c r="M19" s="9">
        <v>0</v>
      </c>
      <c r="N19" s="27">
        <f t="shared" si="0"/>
        <v>11</v>
      </c>
      <c r="O19" s="2" t="s">
        <v>574</v>
      </c>
    </row>
    <row r="20" spans="1:15" ht="31.5" customHeight="1" x14ac:dyDescent="0.25">
      <c r="A20" s="37"/>
      <c r="B20" s="41" t="s">
        <v>506</v>
      </c>
      <c r="C20" s="41" t="s">
        <v>364</v>
      </c>
      <c r="D20" s="38">
        <v>39949</v>
      </c>
      <c r="E20" s="58" t="s">
        <v>202</v>
      </c>
      <c r="F20" s="6">
        <v>7</v>
      </c>
      <c r="G20" s="5">
        <v>1</v>
      </c>
      <c r="H20" s="5" t="s">
        <v>353</v>
      </c>
      <c r="I20" s="9">
        <v>2</v>
      </c>
      <c r="J20" s="9">
        <v>2</v>
      </c>
      <c r="K20" s="9">
        <v>5</v>
      </c>
      <c r="L20" s="9">
        <v>1</v>
      </c>
      <c r="M20" s="9">
        <v>1</v>
      </c>
      <c r="N20" s="27">
        <f t="shared" si="0"/>
        <v>11</v>
      </c>
      <c r="O20" s="2" t="s">
        <v>574</v>
      </c>
    </row>
    <row r="21" spans="1:15" ht="31.5" customHeight="1" x14ac:dyDescent="0.25">
      <c r="A21" s="37"/>
      <c r="B21" s="41" t="s">
        <v>509</v>
      </c>
      <c r="C21" s="41" t="s">
        <v>407</v>
      </c>
      <c r="D21" s="38">
        <v>40277</v>
      </c>
      <c r="E21" s="58" t="s">
        <v>248</v>
      </c>
      <c r="F21" s="6">
        <v>7</v>
      </c>
      <c r="G21" s="5">
        <v>1</v>
      </c>
      <c r="H21" s="5" t="s">
        <v>29</v>
      </c>
      <c r="I21" s="9">
        <v>2</v>
      </c>
      <c r="J21" s="9">
        <v>4</v>
      </c>
      <c r="K21" s="9">
        <v>4</v>
      </c>
      <c r="L21" s="9">
        <v>0</v>
      </c>
      <c r="M21" s="9">
        <v>1</v>
      </c>
      <c r="N21" s="27">
        <f t="shared" si="0"/>
        <v>11</v>
      </c>
      <c r="O21" s="2" t="s">
        <v>574</v>
      </c>
    </row>
    <row r="22" spans="1:15" ht="31.5" customHeight="1" x14ac:dyDescent="0.25">
      <c r="A22" s="37"/>
      <c r="B22" s="41" t="s">
        <v>512</v>
      </c>
      <c r="C22" s="41" t="s">
        <v>413</v>
      </c>
      <c r="D22" s="38">
        <v>40261</v>
      </c>
      <c r="E22" s="58" t="s">
        <v>96</v>
      </c>
      <c r="F22" s="6">
        <v>7</v>
      </c>
      <c r="G22" s="5">
        <v>1</v>
      </c>
      <c r="H22" s="5" t="s">
        <v>344</v>
      </c>
      <c r="I22" s="9">
        <v>5</v>
      </c>
      <c r="J22" s="9">
        <v>1</v>
      </c>
      <c r="K22" s="9">
        <v>4</v>
      </c>
      <c r="L22" s="9">
        <v>0</v>
      </c>
      <c r="M22" s="9">
        <v>0</v>
      </c>
      <c r="N22" s="27">
        <f t="shared" si="0"/>
        <v>10</v>
      </c>
      <c r="O22" s="2" t="s">
        <v>574</v>
      </c>
    </row>
    <row r="23" spans="1:15" ht="31.5" customHeight="1" x14ac:dyDescent="0.25">
      <c r="A23" s="37"/>
      <c r="B23" s="41" t="s">
        <v>518</v>
      </c>
      <c r="C23" s="41" t="s">
        <v>343</v>
      </c>
      <c r="D23" s="38">
        <v>40067</v>
      </c>
      <c r="E23" s="58" t="s">
        <v>96</v>
      </c>
      <c r="F23" s="6">
        <v>7</v>
      </c>
      <c r="G23" s="5">
        <v>1</v>
      </c>
      <c r="H23" s="5" t="s">
        <v>344</v>
      </c>
      <c r="I23" s="9">
        <v>2</v>
      </c>
      <c r="J23" s="9">
        <v>5</v>
      </c>
      <c r="K23" s="9">
        <v>0</v>
      </c>
      <c r="L23" s="9">
        <v>0</v>
      </c>
      <c r="M23" s="9">
        <v>3</v>
      </c>
      <c r="N23" s="27">
        <f t="shared" si="0"/>
        <v>10</v>
      </c>
      <c r="O23" s="2" t="s">
        <v>574</v>
      </c>
    </row>
    <row r="24" spans="1:15" ht="31.5" customHeight="1" x14ac:dyDescent="0.25">
      <c r="A24" s="37"/>
      <c r="B24" s="41" t="s">
        <v>535</v>
      </c>
      <c r="C24" s="41" t="s">
        <v>341</v>
      </c>
      <c r="D24" s="38">
        <v>40078</v>
      </c>
      <c r="E24" s="58" t="s">
        <v>144</v>
      </c>
      <c r="F24" s="6">
        <v>7</v>
      </c>
      <c r="G24" s="5">
        <v>1</v>
      </c>
      <c r="H24" s="5" t="s">
        <v>145</v>
      </c>
      <c r="I24" s="9">
        <v>3</v>
      </c>
      <c r="J24" s="9">
        <v>0</v>
      </c>
      <c r="K24" s="9">
        <v>5</v>
      </c>
      <c r="L24" s="9">
        <v>1</v>
      </c>
      <c r="M24" s="9">
        <v>1</v>
      </c>
      <c r="N24" s="27">
        <f t="shared" si="0"/>
        <v>10</v>
      </c>
      <c r="O24" s="2" t="s">
        <v>574</v>
      </c>
    </row>
    <row r="25" spans="1:15" ht="31.5" customHeight="1" x14ac:dyDescent="0.25">
      <c r="A25" s="37"/>
      <c r="B25" s="2" t="s">
        <v>517</v>
      </c>
      <c r="C25" s="39" t="s">
        <v>500</v>
      </c>
      <c r="D25" s="47"/>
      <c r="E25" s="58" t="s">
        <v>571</v>
      </c>
      <c r="F25" s="2"/>
      <c r="G25" s="2"/>
      <c r="H25" s="36" t="s">
        <v>501</v>
      </c>
      <c r="I25" s="2">
        <v>4</v>
      </c>
      <c r="J25" s="2">
        <v>2</v>
      </c>
      <c r="K25" s="2">
        <v>1</v>
      </c>
      <c r="L25" s="2">
        <v>2</v>
      </c>
      <c r="M25" s="2">
        <v>0</v>
      </c>
      <c r="N25" s="27">
        <f t="shared" si="0"/>
        <v>9</v>
      </c>
      <c r="O25" s="2" t="s">
        <v>574</v>
      </c>
    </row>
    <row r="26" spans="1:15" ht="31.5" customHeight="1" x14ac:dyDescent="0.25">
      <c r="A26" s="37"/>
      <c r="B26" s="41" t="s">
        <v>524</v>
      </c>
      <c r="C26" s="41" t="s">
        <v>333</v>
      </c>
      <c r="D26" s="38">
        <v>40093</v>
      </c>
      <c r="E26" s="58" t="s">
        <v>184</v>
      </c>
      <c r="F26" s="6">
        <v>7</v>
      </c>
      <c r="G26" s="5">
        <v>2</v>
      </c>
      <c r="H26" s="5" t="s">
        <v>30</v>
      </c>
      <c r="I26" s="9">
        <v>2</v>
      </c>
      <c r="J26" s="9">
        <v>3</v>
      </c>
      <c r="K26" s="9">
        <v>1</v>
      </c>
      <c r="L26" s="9">
        <v>1</v>
      </c>
      <c r="M26" s="9">
        <v>2</v>
      </c>
      <c r="N26" s="27">
        <f t="shared" si="0"/>
        <v>9</v>
      </c>
      <c r="O26" s="2" t="s">
        <v>574</v>
      </c>
    </row>
    <row r="27" spans="1:15" ht="31.5" customHeight="1" x14ac:dyDescent="0.25">
      <c r="A27" s="37"/>
      <c r="B27" s="41" t="s">
        <v>528</v>
      </c>
      <c r="C27" s="42" t="s">
        <v>368</v>
      </c>
      <c r="D27" s="39">
        <v>40213</v>
      </c>
      <c r="E27" s="59" t="s">
        <v>175</v>
      </c>
      <c r="F27" s="36">
        <v>7</v>
      </c>
      <c r="G27" s="2">
        <v>1</v>
      </c>
      <c r="H27" s="36" t="s">
        <v>176</v>
      </c>
      <c r="I27" s="2">
        <v>2</v>
      </c>
      <c r="J27" s="2">
        <v>3</v>
      </c>
      <c r="K27" s="2">
        <v>1</v>
      </c>
      <c r="L27" s="2">
        <v>1</v>
      </c>
      <c r="M27" s="2">
        <v>2</v>
      </c>
      <c r="N27" s="27">
        <f t="shared" si="0"/>
        <v>9</v>
      </c>
      <c r="O27" s="2" t="s">
        <v>574</v>
      </c>
    </row>
    <row r="28" spans="1:15" ht="31.5" customHeight="1" x14ac:dyDescent="0.25">
      <c r="A28" s="37"/>
      <c r="B28" s="41" t="s">
        <v>533</v>
      </c>
      <c r="C28" s="41" t="s">
        <v>339</v>
      </c>
      <c r="D28" s="38">
        <v>39750</v>
      </c>
      <c r="E28" s="58" t="s">
        <v>191</v>
      </c>
      <c r="F28" s="6">
        <v>7</v>
      </c>
      <c r="G28" s="5">
        <v>2</v>
      </c>
      <c r="H28" s="5" t="s">
        <v>255</v>
      </c>
      <c r="I28" s="9">
        <v>3</v>
      </c>
      <c r="J28" s="9">
        <v>4</v>
      </c>
      <c r="K28" s="9">
        <v>0</v>
      </c>
      <c r="L28" s="9">
        <v>1</v>
      </c>
      <c r="M28" s="9">
        <v>0</v>
      </c>
      <c r="N28" s="27">
        <f t="shared" si="0"/>
        <v>8</v>
      </c>
      <c r="O28" s="2"/>
    </row>
    <row r="29" spans="1:15" ht="31.5" customHeight="1" x14ac:dyDescent="0.25">
      <c r="A29" s="37"/>
      <c r="B29" s="41" t="s">
        <v>534</v>
      </c>
      <c r="C29" s="41" t="s">
        <v>337</v>
      </c>
      <c r="D29" s="38">
        <v>40123</v>
      </c>
      <c r="E29" s="58" t="s">
        <v>148</v>
      </c>
      <c r="F29" s="6">
        <v>7</v>
      </c>
      <c r="G29" s="5">
        <v>2</v>
      </c>
      <c r="H29" s="5" t="s">
        <v>331</v>
      </c>
      <c r="I29" s="9">
        <v>3</v>
      </c>
      <c r="J29" s="9">
        <v>4</v>
      </c>
      <c r="K29" s="9">
        <v>0</v>
      </c>
      <c r="L29" s="9">
        <v>1</v>
      </c>
      <c r="M29" s="9">
        <v>0</v>
      </c>
      <c r="N29" s="27">
        <f t="shared" si="0"/>
        <v>8</v>
      </c>
      <c r="O29" s="2"/>
    </row>
    <row r="30" spans="1:15" ht="31.5" customHeight="1" x14ac:dyDescent="0.25">
      <c r="A30" s="37"/>
      <c r="B30" s="2" t="s">
        <v>507</v>
      </c>
      <c r="C30" s="39" t="s">
        <v>502</v>
      </c>
      <c r="D30" s="47"/>
      <c r="E30" s="58" t="s">
        <v>568</v>
      </c>
      <c r="F30" s="2"/>
      <c r="G30" s="2"/>
      <c r="H30" s="36" t="s">
        <v>504</v>
      </c>
      <c r="I30" s="2">
        <v>2</v>
      </c>
      <c r="J30" s="2">
        <v>0</v>
      </c>
      <c r="K30" s="2">
        <v>4</v>
      </c>
      <c r="L30" s="2">
        <v>0</v>
      </c>
      <c r="M30" s="2">
        <v>1</v>
      </c>
      <c r="N30" s="27">
        <f t="shared" si="0"/>
        <v>7</v>
      </c>
      <c r="O30" s="2"/>
    </row>
    <row r="31" spans="1:15" ht="31.5" customHeight="1" x14ac:dyDescent="0.25">
      <c r="A31" s="37"/>
      <c r="B31" s="2" t="s">
        <v>511</v>
      </c>
      <c r="C31" s="39" t="s">
        <v>505</v>
      </c>
      <c r="D31" s="47"/>
      <c r="E31" s="58" t="s">
        <v>571</v>
      </c>
      <c r="F31" s="2"/>
      <c r="G31" s="2"/>
      <c r="H31" s="36" t="s">
        <v>501</v>
      </c>
      <c r="I31" s="2">
        <v>0</v>
      </c>
      <c r="J31" s="2">
        <v>0</v>
      </c>
      <c r="K31" s="2">
        <v>3</v>
      </c>
      <c r="L31" s="2">
        <v>2</v>
      </c>
      <c r="M31" s="2">
        <v>1</v>
      </c>
      <c r="N31" s="27">
        <f t="shared" si="0"/>
        <v>6</v>
      </c>
      <c r="O31" s="2"/>
    </row>
    <row r="32" spans="1:15" ht="31.5" customHeight="1" x14ac:dyDescent="0.25">
      <c r="A32" s="37"/>
      <c r="B32" s="41" t="s">
        <v>521</v>
      </c>
      <c r="C32" s="41" t="s">
        <v>381</v>
      </c>
      <c r="D32" s="38">
        <v>40211</v>
      </c>
      <c r="E32" s="58" t="s">
        <v>202</v>
      </c>
      <c r="F32" s="6">
        <v>7</v>
      </c>
      <c r="G32" s="5">
        <v>1</v>
      </c>
      <c r="H32" s="5" t="s">
        <v>289</v>
      </c>
      <c r="I32" s="9">
        <v>2</v>
      </c>
      <c r="J32" s="9">
        <v>3</v>
      </c>
      <c r="K32" s="9">
        <v>0</v>
      </c>
      <c r="L32" s="9">
        <v>1</v>
      </c>
      <c r="M32" s="9">
        <v>0</v>
      </c>
      <c r="N32" s="27">
        <f t="shared" si="0"/>
        <v>6</v>
      </c>
      <c r="O32" s="2"/>
    </row>
    <row r="33" spans="1:15" ht="31.5" customHeight="1" x14ac:dyDescent="0.25">
      <c r="A33" s="37"/>
      <c r="B33" s="41" t="s">
        <v>526</v>
      </c>
      <c r="C33" s="41" t="s">
        <v>403</v>
      </c>
      <c r="D33" s="38">
        <v>39901</v>
      </c>
      <c r="E33" s="58" t="s">
        <v>294</v>
      </c>
      <c r="F33" s="6">
        <v>7</v>
      </c>
      <c r="G33" s="5">
        <v>1</v>
      </c>
      <c r="H33" s="5" t="s">
        <v>295</v>
      </c>
      <c r="I33" s="9">
        <v>0</v>
      </c>
      <c r="J33" s="9">
        <v>4</v>
      </c>
      <c r="K33" s="9">
        <v>0</v>
      </c>
      <c r="L33" s="9">
        <v>1</v>
      </c>
      <c r="M33" s="9">
        <v>1</v>
      </c>
      <c r="N33" s="27">
        <f t="shared" si="0"/>
        <v>6</v>
      </c>
      <c r="O33" s="2"/>
    </row>
    <row r="34" spans="1:15" ht="31.5" customHeight="1" x14ac:dyDescent="0.25">
      <c r="A34" s="37"/>
      <c r="B34" s="41" t="s">
        <v>537</v>
      </c>
      <c r="C34" s="41" t="s">
        <v>411</v>
      </c>
      <c r="D34" s="38">
        <v>40322</v>
      </c>
      <c r="E34" s="58" t="s">
        <v>86</v>
      </c>
      <c r="F34" s="6">
        <v>7</v>
      </c>
      <c r="G34" s="5">
        <v>1</v>
      </c>
      <c r="H34" s="5" t="s">
        <v>3</v>
      </c>
      <c r="I34" s="9">
        <v>0</v>
      </c>
      <c r="J34" s="9">
        <v>4</v>
      </c>
      <c r="K34" s="9">
        <v>0</v>
      </c>
      <c r="L34" s="9">
        <v>1</v>
      </c>
      <c r="M34" s="9">
        <v>1</v>
      </c>
      <c r="N34" s="27">
        <f t="shared" si="0"/>
        <v>6</v>
      </c>
      <c r="O34" s="2"/>
    </row>
    <row r="35" spans="1:15" ht="31.5" customHeight="1" x14ac:dyDescent="0.25">
      <c r="A35" s="37"/>
      <c r="B35" s="41" t="s">
        <v>540</v>
      </c>
      <c r="C35" s="41" t="s">
        <v>394</v>
      </c>
      <c r="D35" s="38">
        <v>40436</v>
      </c>
      <c r="E35" s="58" t="s">
        <v>395</v>
      </c>
      <c r="F35" s="6">
        <v>7</v>
      </c>
      <c r="G35" s="5">
        <v>1</v>
      </c>
      <c r="H35" s="5" t="s">
        <v>396</v>
      </c>
      <c r="I35" s="9">
        <v>4</v>
      </c>
      <c r="J35" s="9">
        <v>2</v>
      </c>
      <c r="K35" s="9">
        <v>0</v>
      </c>
      <c r="L35" s="9">
        <v>0</v>
      </c>
      <c r="M35" s="9">
        <v>0</v>
      </c>
      <c r="N35" s="27">
        <f t="shared" si="0"/>
        <v>6</v>
      </c>
      <c r="O35" s="2"/>
    </row>
    <row r="36" spans="1:15" ht="31.5" customHeight="1" x14ac:dyDescent="0.25">
      <c r="A36" s="37"/>
      <c r="B36" s="41" t="s">
        <v>520</v>
      </c>
      <c r="C36" s="41" t="s">
        <v>398</v>
      </c>
      <c r="D36" s="38">
        <v>40272</v>
      </c>
      <c r="E36" s="58" t="s">
        <v>175</v>
      </c>
      <c r="F36" s="6">
        <v>7</v>
      </c>
      <c r="G36" s="5">
        <v>1</v>
      </c>
      <c r="H36" s="5" t="s">
        <v>176</v>
      </c>
      <c r="I36" s="9">
        <v>0</v>
      </c>
      <c r="J36" s="9">
        <v>1</v>
      </c>
      <c r="K36" s="9">
        <v>3</v>
      </c>
      <c r="L36" s="9">
        <v>0</v>
      </c>
      <c r="M36" s="9">
        <v>1</v>
      </c>
      <c r="N36" s="27">
        <f t="shared" si="0"/>
        <v>5</v>
      </c>
      <c r="O36" s="2"/>
    </row>
    <row r="37" spans="1:15" ht="31.5" customHeight="1" x14ac:dyDescent="0.25">
      <c r="A37" s="37"/>
      <c r="B37" s="41" t="s">
        <v>538</v>
      </c>
      <c r="C37" s="41" t="s">
        <v>312</v>
      </c>
      <c r="D37" s="38">
        <v>40247</v>
      </c>
      <c r="E37" s="58" t="s">
        <v>100</v>
      </c>
      <c r="F37" s="6">
        <v>7</v>
      </c>
      <c r="G37" s="5">
        <v>3</v>
      </c>
      <c r="H37" s="6" t="s">
        <v>232</v>
      </c>
      <c r="I37" s="9">
        <v>2</v>
      </c>
      <c r="J37" s="9">
        <v>0</v>
      </c>
      <c r="K37" s="9">
        <v>2</v>
      </c>
      <c r="L37" s="9">
        <v>1</v>
      </c>
      <c r="M37" s="9">
        <v>0</v>
      </c>
      <c r="N37" s="27">
        <f t="shared" si="0"/>
        <v>5</v>
      </c>
      <c r="O37" s="2"/>
    </row>
    <row r="38" spans="1:15" ht="31.5" customHeight="1" x14ac:dyDescent="0.25">
      <c r="A38" s="37"/>
      <c r="B38" s="41" t="s">
        <v>514</v>
      </c>
      <c r="C38" s="41" t="s">
        <v>319</v>
      </c>
      <c r="D38" s="38">
        <v>40042</v>
      </c>
      <c r="E38" s="58" t="s">
        <v>70</v>
      </c>
      <c r="F38" s="6">
        <v>7</v>
      </c>
      <c r="G38" s="5">
        <v>3</v>
      </c>
      <c r="H38" s="5" t="s">
        <v>5</v>
      </c>
      <c r="I38" s="9">
        <v>0</v>
      </c>
      <c r="J38" s="9">
        <v>0</v>
      </c>
      <c r="K38" s="9">
        <v>2</v>
      </c>
      <c r="L38" s="9">
        <v>0</v>
      </c>
      <c r="M38" s="9">
        <v>1</v>
      </c>
      <c r="N38" s="27">
        <f t="shared" si="0"/>
        <v>3</v>
      </c>
      <c r="O38" s="2"/>
    </row>
    <row r="39" spans="1:15" ht="31.5" customHeight="1" x14ac:dyDescent="0.25">
      <c r="A39" s="37"/>
      <c r="B39" s="41" t="s">
        <v>515</v>
      </c>
      <c r="C39" s="41" t="s">
        <v>335</v>
      </c>
      <c r="D39" s="38">
        <v>40437</v>
      </c>
      <c r="E39" s="58" t="s">
        <v>205</v>
      </c>
      <c r="F39" s="6">
        <v>7</v>
      </c>
      <c r="G39" s="5">
        <v>2</v>
      </c>
      <c r="H39" s="5" t="s">
        <v>6</v>
      </c>
      <c r="I39" s="9">
        <v>1</v>
      </c>
      <c r="J39" s="9">
        <v>1</v>
      </c>
      <c r="K39" s="9">
        <v>0</v>
      </c>
      <c r="L39" s="9">
        <v>0</v>
      </c>
      <c r="M39" s="9">
        <v>1</v>
      </c>
      <c r="N39" s="27">
        <f t="shared" si="0"/>
        <v>3</v>
      </c>
      <c r="O39" s="2"/>
    </row>
    <row r="40" spans="1:15" ht="31.5" customHeight="1" x14ac:dyDescent="0.25">
      <c r="A40" s="37"/>
      <c r="B40" s="41" t="s">
        <v>510</v>
      </c>
      <c r="C40" s="41" t="s">
        <v>348</v>
      </c>
      <c r="D40" s="38">
        <v>40387</v>
      </c>
      <c r="E40" s="58" t="s">
        <v>349</v>
      </c>
      <c r="F40" s="6">
        <v>7</v>
      </c>
      <c r="G40" s="5">
        <v>1</v>
      </c>
      <c r="H40" s="5" t="s">
        <v>350</v>
      </c>
      <c r="I40" s="9">
        <v>1</v>
      </c>
      <c r="J40" s="9">
        <v>0</v>
      </c>
      <c r="K40" s="9">
        <v>0</v>
      </c>
      <c r="L40" s="9">
        <v>0</v>
      </c>
      <c r="M40" s="9">
        <v>1</v>
      </c>
      <c r="N40" s="27">
        <f t="shared" si="0"/>
        <v>2</v>
      </c>
      <c r="O40" s="2"/>
    </row>
    <row r="41" spans="1:15" ht="31.5" customHeight="1" x14ac:dyDescent="0.25">
      <c r="A41" s="37"/>
      <c r="B41" s="41" t="s">
        <v>516</v>
      </c>
      <c r="C41" s="41" t="s">
        <v>321</v>
      </c>
      <c r="D41" s="38">
        <v>40193</v>
      </c>
      <c r="E41" s="58" t="s">
        <v>228</v>
      </c>
      <c r="F41" s="6">
        <v>7</v>
      </c>
      <c r="G41" s="5">
        <v>3</v>
      </c>
      <c r="H41" s="5" t="s">
        <v>322</v>
      </c>
      <c r="I41" s="9">
        <v>2</v>
      </c>
      <c r="J41" s="9">
        <v>0</v>
      </c>
      <c r="K41" s="9">
        <v>0</v>
      </c>
      <c r="L41" s="9">
        <v>0</v>
      </c>
      <c r="M41" s="9">
        <v>0</v>
      </c>
      <c r="N41" s="27">
        <f t="shared" si="0"/>
        <v>2</v>
      </c>
      <c r="O41" s="2"/>
    </row>
    <row r="42" spans="1:15" ht="31.5" customHeight="1" x14ac:dyDescent="0.25">
      <c r="A42" s="37"/>
      <c r="B42" s="2" t="s">
        <v>531</v>
      </c>
      <c r="C42" s="39" t="s">
        <v>499</v>
      </c>
      <c r="D42" s="47"/>
      <c r="E42" s="58" t="s">
        <v>70</v>
      </c>
      <c r="F42" s="2"/>
      <c r="G42" s="2"/>
      <c r="H42" s="36" t="s">
        <v>572</v>
      </c>
      <c r="I42" s="2">
        <v>1</v>
      </c>
      <c r="J42" s="2">
        <v>0</v>
      </c>
      <c r="K42" s="2">
        <v>0</v>
      </c>
      <c r="L42" s="2">
        <v>0</v>
      </c>
      <c r="M42" s="2">
        <v>1</v>
      </c>
      <c r="N42" s="27">
        <f t="shared" si="0"/>
        <v>2</v>
      </c>
      <c r="O42" s="2"/>
    </row>
    <row r="43" spans="1:15" ht="31.5" customHeight="1" x14ac:dyDescent="0.25">
      <c r="A43" s="37"/>
      <c r="B43" s="41" t="s">
        <v>31</v>
      </c>
      <c r="C43" s="41" t="s">
        <v>328</v>
      </c>
      <c r="D43" s="38">
        <v>40203</v>
      </c>
      <c r="E43" s="58" t="s">
        <v>70</v>
      </c>
      <c r="F43" s="6">
        <v>7</v>
      </c>
      <c r="G43" s="5">
        <v>2</v>
      </c>
      <c r="H43" s="5" t="s">
        <v>5</v>
      </c>
      <c r="I43" s="9">
        <v>0</v>
      </c>
      <c r="J43" s="9">
        <v>0</v>
      </c>
      <c r="K43" s="9">
        <v>0</v>
      </c>
      <c r="L43" s="9">
        <v>0</v>
      </c>
      <c r="M43" s="9">
        <v>1</v>
      </c>
      <c r="N43" s="27">
        <f t="shared" si="0"/>
        <v>1</v>
      </c>
      <c r="O43" s="2"/>
    </row>
    <row r="44" spans="1:15" ht="31.5" customHeight="1" x14ac:dyDescent="0.25">
      <c r="A44" s="37"/>
      <c r="B44" s="41" t="s">
        <v>513</v>
      </c>
      <c r="C44" s="41" t="s">
        <v>358</v>
      </c>
      <c r="D44" s="38">
        <v>40085</v>
      </c>
      <c r="E44" s="58" t="s">
        <v>205</v>
      </c>
      <c r="F44" s="6">
        <v>7</v>
      </c>
      <c r="G44" s="5">
        <v>1</v>
      </c>
      <c r="H44" s="5" t="s">
        <v>359</v>
      </c>
      <c r="I44" s="9">
        <v>1</v>
      </c>
      <c r="J44" s="9">
        <v>0</v>
      </c>
      <c r="K44" s="9">
        <v>0</v>
      </c>
      <c r="L44" s="9">
        <v>0</v>
      </c>
      <c r="M44" s="9">
        <v>0</v>
      </c>
      <c r="N44" s="27">
        <f t="shared" si="0"/>
        <v>1</v>
      </c>
      <c r="O44" s="2"/>
    </row>
    <row r="45" spans="1:15" ht="31.5" customHeight="1" x14ac:dyDescent="0.25">
      <c r="A45" s="37"/>
      <c r="B45" s="2" t="s">
        <v>32</v>
      </c>
      <c r="C45" s="39" t="s">
        <v>503</v>
      </c>
      <c r="D45" s="47"/>
      <c r="E45" s="58" t="s">
        <v>570</v>
      </c>
      <c r="F45" s="2"/>
      <c r="G45" s="2"/>
      <c r="H45" s="36" t="s">
        <v>498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7">
        <f t="shared" si="0"/>
        <v>0</v>
      </c>
      <c r="O45" s="2"/>
    </row>
    <row r="46" spans="1:15" ht="31.5" customHeight="1" x14ac:dyDescent="0.25">
      <c r="A46" s="37"/>
      <c r="B46" s="41" t="s">
        <v>529</v>
      </c>
      <c r="C46" s="41" t="s">
        <v>409</v>
      </c>
      <c r="D46" s="38">
        <v>40247</v>
      </c>
      <c r="E46" s="58" t="s">
        <v>205</v>
      </c>
      <c r="F46" s="6">
        <v>7</v>
      </c>
      <c r="G46" s="5">
        <v>1</v>
      </c>
      <c r="H46" s="5" t="s">
        <v>359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27">
        <f t="shared" si="0"/>
        <v>0</v>
      </c>
      <c r="O46" s="2"/>
    </row>
    <row r="47" spans="1:15" ht="31.5" customHeight="1" x14ac:dyDescent="0.25">
      <c r="A47" s="37"/>
      <c r="B47" s="2" t="s">
        <v>541</v>
      </c>
      <c r="C47" s="39" t="s">
        <v>497</v>
      </c>
      <c r="D47" s="47"/>
      <c r="E47" s="58" t="s">
        <v>570</v>
      </c>
      <c r="F47" s="2"/>
      <c r="G47" s="2"/>
      <c r="H47" s="36" t="s">
        <v>498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7">
        <f t="shared" si="0"/>
        <v>0</v>
      </c>
      <c r="O47" s="2"/>
    </row>
    <row r="48" spans="1:15" s="46" customFormat="1" x14ac:dyDescent="0.25">
      <c r="A48" s="46" t="s">
        <v>20</v>
      </c>
      <c r="C48" s="49"/>
      <c r="D48" s="10"/>
      <c r="E48" s="49"/>
      <c r="H48" s="49"/>
    </row>
    <row r="49" spans="1:11" s="46" customFormat="1" x14ac:dyDescent="0.25">
      <c r="B49" s="50"/>
      <c r="C49" s="51"/>
      <c r="D49" s="11" t="s">
        <v>542</v>
      </c>
      <c r="E49" s="49"/>
      <c r="H49" s="49"/>
    </row>
    <row r="50" spans="1:11" s="46" customFormat="1" x14ac:dyDescent="0.25">
      <c r="A50" s="46" t="s">
        <v>19</v>
      </c>
    </row>
    <row r="51" spans="1:11" s="46" customFormat="1" x14ac:dyDescent="0.25">
      <c r="B51" s="50"/>
      <c r="C51" s="50"/>
      <c r="D51" s="52" t="s">
        <v>562</v>
      </c>
      <c r="E51" s="52"/>
      <c r="F51" s="53"/>
      <c r="G51" s="53"/>
      <c r="H51" s="53"/>
      <c r="I51" s="53"/>
      <c r="J51" s="53"/>
      <c r="K51" s="53"/>
    </row>
    <row r="52" spans="1:11" s="46" customFormat="1" x14ac:dyDescent="0.25">
      <c r="B52" s="50"/>
      <c r="C52" s="50"/>
      <c r="D52" s="52" t="s">
        <v>563</v>
      </c>
      <c r="E52" s="52"/>
      <c r="F52" s="53"/>
      <c r="G52" s="53"/>
      <c r="H52" s="53"/>
      <c r="I52" s="53"/>
      <c r="J52" s="53"/>
      <c r="K52" s="53"/>
    </row>
    <row r="53" spans="1:11" s="46" customFormat="1" x14ac:dyDescent="0.25">
      <c r="B53" s="50"/>
      <c r="C53" s="50"/>
      <c r="D53" s="52" t="s">
        <v>564</v>
      </c>
      <c r="E53" s="52"/>
      <c r="F53" s="53"/>
      <c r="G53" s="53"/>
      <c r="H53" s="53"/>
      <c r="I53" s="53"/>
      <c r="J53" s="53"/>
      <c r="K53" s="53"/>
    </row>
    <row r="54" spans="1:11" s="46" customFormat="1" x14ac:dyDescent="0.25">
      <c r="B54" s="50"/>
      <c r="C54" s="50"/>
      <c r="D54" s="52" t="s">
        <v>23</v>
      </c>
      <c r="E54" s="52"/>
      <c r="F54" s="53"/>
      <c r="G54" s="53"/>
      <c r="H54" s="53"/>
      <c r="I54" s="53"/>
      <c r="J54" s="53"/>
      <c r="K54" s="53"/>
    </row>
    <row r="55" spans="1:11" s="46" customFormat="1" x14ac:dyDescent="0.25">
      <c r="B55" s="50"/>
      <c r="C55" s="50"/>
      <c r="D55" s="52" t="s">
        <v>565</v>
      </c>
      <c r="E55" s="52"/>
      <c r="F55" s="53"/>
      <c r="G55" s="53"/>
      <c r="H55" s="53"/>
      <c r="I55" s="53"/>
      <c r="J55" s="53"/>
      <c r="K55" s="53"/>
    </row>
    <row r="56" spans="1:11" s="46" customFormat="1" x14ac:dyDescent="0.25">
      <c r="B56" s="50"/>
      <c r="C56" s="50"/>
      <c r="D56" s="52" t="s">
        <v>46</v>
      </c>
      <c r="E56" s="52"/>
      <c r="F56" s="53"/>
      <c r="G56" s="53"/>
      <c r="H56" s="53"/>
      <c r="I56" s="53"/>
      <c r="J56" s="53"/>
      <c r="K56" s="53"/>
    </row>
    <row r="57" spans="1:11" x14ac:dyDescent="0.25">
      <c r="C57" s="1"/>
    </row>
    <row r="58" spans="1:11" x14ac:dyDescent="0.25">
      <c r="C58" s="1"/>
    </row>
  </sheetData>
  <sortState ref="A7:O47">
    <sortCondition descending="1" ref="N7:N47"/>
  </sortState>
  <mergeCells count="15">
    <mergeCell ref="A1:O1"/>
    <mergeCell ref="A2:O2"/>
    <mergeCell ref="A3:O3"/>
    <mergeCell ref="A4:O4"/>
    <mergeCell ref="I5:M5"/>
    <mergeCell ref="A5:A6"/>
    <mergeCell ref="B5:B6"/>
    <mergeCell ref="C5:C6"/>
    <mergeCell ref="D5:D6"/>
    <mergeCell ref="E5:E6"/>
    <mergeCell ref="F5:F6"/>
    <mergeCell ref="G5:G6"/>
    <mergeCell ref="H5:H6"/>
    <mergeCell ref="N5:N6"/>
    <mergeCell ref="O5:O6"/>
  </mergeCells>
  <pageMargins left="0.7" right="0.7" top="0.75" bottom="0.75" header="0.3" footer="0.3"/>
  <pageSetup paperSize="9" scale="7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opLeftCell="A106" zoomScale="70" zoomScaleNormal="70" workbookViewId="0">
      <selection activeCell="B33" sqref="B33"/>
    </sheetView>
  </sheetViews>
  <sheetFormatPr defaultColWidth="37.85546875" defaultRowHeight="15" x14ac:dyDescent="0.25"/>
  <cols>
    <col min="1" max="1" width="6.5703125" bestFit="1" customWidth="1"/>
    <col min="3" max="3" width="24.7109375" bestFit="1" customWidth="1"/>
    <col min="4" max="4" width="37.42578125" bestFit="1" customWidth="1"/>
    <col min="5" max="5" width="7.28515625" bestFit="1" customWidth="1"/>
    <col min="6" max="6" width="21" bestFit="1" customWidth="1"/>
    <col min="7" max="7" width="12.85546875" bestFit="1" customWidth="1"/>
    <col min="9" max="9" width="9.7109375" bestFit="1" customWidth="1"/>
  </cols>
  <sheetData>
    <row r="1" spans="1:9" ht="37.5" x14ac:dyDescent="0.25">
      <c r="A1" s="17" t="s">
        <v>54</v>
      </c>
      <c r="B1" s="17" t="s">
        <v>55</v>
      </c>
      <c r="C1" s="17" t="s">
        <v>56</v>
      </c>
      <c r="D1" s="17" t="s">
        <v>57</v>
      </c>
      <c r="E1" s="17" t="s">
        <v>0</v>
      </c>
      <c r="F1" s="17" t="s">
        <v>58</v>
      </c>
      <c r="G1" s="17" t="s">
        <v>59</v>
      </c>
      <c r="H1" s="17" t="s">
        <v>60</v>
      </c>
      <c r="I1" s="17" t="s">
        <v>61</v>
      </c>
    </row>
    <row r="2" spans="1:9" ht="56.25" x14ac:dyDescent="0.25">
      <c r="A2" s="18" t="s">
        <v>62</v>
      </c>
      <c r="B2" s="19" t="s">
        <v>63</v>
      </c>
      <c r="C2" s="20">
        <v>38713</v>
      </c>
      <c r="D2" s="18" t="s">
        <v>64</v>
      </c>
      <c r="E2" s="18">
        <v>11</v>
      </c>
      <c r="F2" s="18">
        <v>3</v>
      </c>
      <c r="G2" s="18"/>
      <c r="H2" s="19" t="s">
        <v>65</v>
      </c>
      <c r="I2" s="21"/>
    </row>
    <row r="3" spans="1:9" ht="56.25" x14ac:dyDescent="0.25">
      <c r="A3" s="18" t="s">
        <v>66</v>
      </c>
      <c r="B3" s="19" t="s">
        <v>67</v>
      </c>
      <c r="C3" s="20">
        <v>38684</v>
      </c>
      <c r="D3" s="18" t="s">
        <v>64</v>
      </c>
      <c r="E3" s="18">
        <v>11</v>
      </c>
      <c r="F3" s="18">
        <v>3</v>
      </c>
      <c r="G3" s="18"/>
      <c r="H3" s="19" t="s">
        <v>65</v>
      </c>
      <c r="I3" s="21"/>
    </row>
    <row r="4" spans="1:9" ht="37.5" x14ac:dyDescent="0.25">
      <c r="A4" s="18" t="s">
        <v>68</v>
      </c>
      <c r="B4" s="19" t="s">
        <v>69</v>
      </c>
      <c r="C4" s="20">
        <v>38817</v>
      </c>
      <c r="D4" s="18" t="s">
        <v>70</v>
      </c>
      <c r="E4" s="18">
        <v>11</v>
      </c>
      <c r="F4" s="18">
        <v>2</v>
      </c>
      <c r="G4" s="18"/>
      <c r="H4" s="19" t="s">
        <v>71</v>
      </c>
      <c r="I4" s="21"/>
    </row>
    <row r="5" spans="1:9" ht="37.5" x14ac:dyDescent="0.25">
      <c r="A5" s="18" t="s">
        <v>72</v>
      </c>
      <c r="B5" s="19" t="s">
        <v>73</v>
      </c>
      <c r="C5" s="20">
        <v>38653</v>
      </c>
      <c r="D5" s="18" t="s">
        <v>74</v>
      </c>
      <c r="E5" s="18">
        <v>11</v>
      </c>
      <c r="F5" s="18">
        <v>2</v>
      </c>
      <c r="G5" s="18"/>
      <c r="H5" s="19" t="s">
        <v>75</v>
      </c>
      <c r="I5" s="21"/>
    </row>
    <row r="6" spans="1:9" ht="37.5" x14ac:dyDescent="0.25">
      <c r="A6" s="18" t="s">
        <v>76</v>
      </c>
      <c r="B6" s="19" t="s">
        <v>77</v>
      </c>
      <c r="C6" s="20">
        <v>38734</v>
      </c>
      <c r="D6" s="18" t="s">
        <v>78</v>
      </c>
      <c r="E6" s="18">
        <v>11</v>
      </c>
      <c r="F6" s="18">
        <v>2</v>
      </c>
      <c r="G6" s="18"/>
      <c r="H6" s="19" t="s">
        <v>79</v>
      </c>
      <c r="I6" s="21"/>
    </row>
    <row r="7" spans="1:9" ht="56.25" x14ac:dyDescent="0.25">
      <c r="A7" s="18" t="s">
        <v>80</v>
      </c>
      <c r="B7" s="19" t="s">
        <v>81</v>
      </c>
      <c r="C7" s="20">
        <v>38865</v>
      </c>
      <c r="D7" s="18" t="s">
        <v>64</v>
      </c>
      <c r="E7" s="18">
        <v>11</v>
      </c>
      <c r="F7" s="18">
        <v>2</v>
      </c>
      <c r="G7" s="18"/>
      <c r="H7" s="19" t="s">
        <v>65</v>
      </c>
      <c r="I7" s="21"/>
    </row>
    <row r="8" spans="1:9" ht="56.25" x14ac:dyDescent="0.25">
      <c r="A8" s="18" t="s">
        <v>82</v>
      </c>
      <c r="B8" s="19" t="s">
        <v>83</v>
      </c>
      <c r="C8" s="20">
        <v>38817</v>
      </c>
      <c r="D8" s="18" t="s">
        <v>64</v>
      </c>
      <c r="E8" s="18">
        <v>11</v>
      </c>
      <c r="F8" s="18">
        <v>1</v>
      </c>
      <c r="G8" s="18"/>
      <c r="H8" s="19" t="s">
        <v>65</v>
      </c>
      <c r="I8" s="21"/>
    </row>
    <row r="9" spans="1:9" ht="37.5" x14ac:dyDescent="0.25">
      <c r="A9" s="18" t="s">
        <v>84</v>
      </c>
      <c r="B9" s="19" t="s">
        <v>85</v>
      </c>
      <c r="C9" s="20">
        <v>39016</v>
      </c>
      <c r="D9" s="18" t="s">
        <v>86</v>
      </c>
      <c r="E9" s="18">
        <v>11</v>
      </c>
      <c r="F9" s="18">
        <v>1</v>
      </c>
      <c r="G9" s="18"/>
      <c r="H9" s="19" t="s">
        <v>3</v>
      </c>
      <c r="I9" s="21"/>
    </row>
    <row r="10" spans="1:9" ht="37.5" x14ac:dyDescent="0.25">
      <c r="A10" s="18" t="s">
        <v>87</v>
      </c>
      <c r="B10" s="19" t="s">
        <v>88</v>
      </c>
      <c r="C10" s="20">
        <v>38902</v>
      </c>
      <c r="D10" s="18" t="s">
        <v>74</v>
      </c>
      <c r="E10" s="18">
        <v>11</v>
      </c>
      <c r="F10" s="18">
        <v>1</v>
      </c>
      <c r="G10" s="18"/>
      <c r="H10" s="19" t="s">
        <v>75</v>
      </c>
      <c r="I10" s="21"/>
    </row>
    <row r="11" spans="1:9" ht="37.5" x14ac:dyDescent="0.25">
      <c r="A11" s="18" t="s">
        <v>89</v>
      </c>
      <c r="B11" s="19" t="s">
        <v>90</v>
      </c>
      <c r="C11" s="20">
        <v>38769</v>
      </c>
      <c r="D11" s="18" t="s">
        <v>70</v>
      </c>
      <c r="E11" s="18">
        <v>11</v>
      </c>
      <c r="F11" s="18">
        <v>1</v>
      </c>
      <c r="G11" s="18"/>
      <c r="H11" s="19" t="s">
        <v>71</v>
      </c>
      <c r="I11" s="21"/>
    </row>
    <row r="12" spans="1:9" ht="37.5" x14ac:dyDescent="0.25">
      <c r="A12" s="18" t="s">
        <v>91</v>
      </c>
      <c r="B12" s="19" t="s">
        <v>26</v>
      </c>
      <c r="C12" s="20">
        <v>38600</v>
      </c>
      <c r="D12" s="18" t="s">
        <v>78</v>
      </c>
      <c r="E12" s="18">
        <v>11</v>
      </c>
      <c r="F12" s="18">
        <v>1</v>
      </c>
      <c r="G12" s="18"/>
      <c r="H12" s="19" t="s">
        <v>79</v>
      </c>
      <c r="I12" s="21"/>
    </row>
    <row r="13" spans="1:9" ht="37.5" x14ac:dyDescent="0.25">
      <c r="A13" s="18" t="s">
        <v>92</v>
      </c>
      <c r="B13" s="19" t="s">
        <v>93</v>
      </c>
      <c r="C13" s="20">
        <v>38759</v>
      </c>
      <c r="D13" s="18" t="s">
        <v>1</v>
      </c>
      <c r="E13" s="18">
        <v>11</v>
      </c>
      <c r="F13" s="18">
        <v>1</v>
      </c>
      <c r="G13" s="18"/>
      <c r="H13" s="19" t="s">
        <v>2</v>
      </c>
      <c r="I13" s="21"/>
    </row>
    <row r="14" spans="1:9" ht="56.25" x14ac:dyDescent="0.25">
      <c r="A14" s="18" t="s">
        <v>94</v>
      </c>
      <c r="B14" s="19" t="s">
        <v>95</v>
      </c>
      <c r="C14" s="20">
        <v>38882</v>
      </c>
      <c r="D14" s="18" t="s">
        <v>96</v>
      </c>
      <c r="E14" s="18">
        <v>11</v>
      </c>
      <c r="F14" s="18">
        <v>1</v>
      </c>
      <c r="G14" s="18"/>
      <c r="H14" s="19" t="s">
        <v>97</v>
      </c>
      <c r="I14" s="21"/>
    </row>
    <row r="15" spans="1:9" ht="75" x14ac:dyDescent="0.25">
      <c r="A15" s="18" t="s">
        <v>98</v>
      </c>
      <c r="B15" s="19" t="s">
        <v>99</v>
      </c>
      <c r="C15" s="20">
        <v>38978</v>
      </c>
      <c r="D15" s="18" t="s">
        <v>100</v>
      </c>
      <c r="E15" s="18">
        <v>10</v>
      </c>
      <c r="F15" s="18">
        <v>3</v>
      </c>
      <c r="G15" s="18"/>
      <c r="H15" s="19" t="s">
        <v>101</v>
      </c>
      <c r="I15" s="21"/>
    </row>
    <row r="16" spans="1:9" ht="56.25" x14ac:dyDescent="0.25">
      <c r="A16" s="18" t="s">
        <v>102</v>
      </c>
      <c r="B16" s="19" t="s">
        <v>103</v>
      </c>
      <c r="C16" s="20">
        <v>39207</v>
      </c>
      <c r="D16" s="18" t="s">
        <v>64</v>
      </c>
      <c r="E16" s="18">
        <v>10</v>
      </c>
      <c r="F16" s="18">
        <v>2</v>
      </c>
      <c r="G16" s="18"/>
      <c r="H16" s="19" t="s">
        <v>104</v>
      </c>
      <c r="I16" s="21"/>
    </row>
    <row r="17" spans="1:9" ht="37.5" x14ac:dyDescent="0.25">
      <c r="A17" s="18" t="s">
        <v>105</v>
      </c>
      <c r="B17" s="19" t="s">
        <v>106</v>
      </c>
      <c r="C17" s="20">
        <v>38754</v>
      </c>
      <c r="D17" s="18" t="s">
        <v>78</v>
      </c>
      <c r="E17" s="18">
        <v>10</v>
      </c>
      <c r="F17" s="18">
        <v>2</v>
      </c>
      <c r="G17" s="18"/>
      <c r="H17" s="19" t="s">
        <v>79</v>
      </c>
      <c r="I17" s="21"/>
    </row>
    <row r="18" spans="1:9" ht="56.25" x14ac:dyDescent="0.25">
      <c r="A18" s="18" t="s">
        <v>107</v>
      </c>
      <c r="B18" s="19" t="s">
        <v>108</v>
      </c>
      <c r="C18" s="20">
        <v>39351</v>
      </c>
      <c r="D18" s="18" t="s">
        <v>64</v>
      </c>
      <c r="E18" s="18">
        <v>10</v>
      </c>
      <c r="F18" s="18">
        <v>2</v>
      </c>
      <c r="G18" s="18"/>
      <c r="H18" s="19" t="s">
        <v>104</v>
      </c>
      <c r="I18" s="21"/>
    </row>
    <row r="19" spans="1:9" ht="56.25" x14ac:dyDescent="0.25">
      <c r="A19" s="18" t="s">
        <v>109</v>
      </c>
      <c r="B19" s="19" t="s">
        <v>110</v>
      </c>
      <c r="C19" s="20">
        <v>39252</v>
      </c>
      <c r="D19" s="18" t="s">
        <v>96</v>
      </c>
      <c r="E19" s="18">
        <v>10</v>
      </c>
      <c r="F19" s="18">
        <v>1</v>
      </c>
      <c r="G19" s="18"/>
      <c r="H19" s="19" t="s">
        <v>111</v>
      </c>
      <c r="I19" s="21"/>
    </row>
    <row r="20" spans="1:9" ht="56.25" x14ac:dyDescent="0.25">
      <c r="A20" s="18" t="s">
        <v>112</v>
      </c>
      <c r="B20" s="19" t="s">
        <v>113</v>
      </c>
      <c r="C20" s="20">
        <v>38908</v>
      </c>
      <c r="D20" s="18" t="s">
        <v>96</v>
      </c>
      <c r="E20" s="18">
        <v>10</v>
      </c>
      <c r="F20" s="18">
        <v>1</v>
      </c>
      <c r="G20" s="18"/>
      <c r="H20" s="19" t="s">
        <v>111</v>
      </c>
      <c r="I20" s="21"/>
    </row>
    <row r="21" spans="1:9" ht="56.25" x14ac:dyDescent="0.25">
      <c r="A21" s="18" t="s">
        <v>114</v>
      </c>
      <c r="B21" s="19" t="s">
        <v>115</v>
      </c>
      <c r="C21" s="20">
        <v>39048</v>
      </c>
      <c r="D21" s="18" t="s">
        <v>96</v>
      </c>
      <c r="E21" s="18">
        <v>10</v>
      </c>
      <c r="F21" s="18">
        <v>1</v>
      </c>
      <c r="G21" s="18"/>
      <c r="H21" s="19" t="s">
        <v>111</v>
      </c>
      <c r="I21" s="21"/>
    </row>
    <row r="22" spans="1:9" ht="56.25" x14ac:dyDescent="0.25">
      <c r="A22" s="18" t="s">
        <v>116</v>
      </c>
      <c r="B22" s="19" t="s">
        <v>117</v>
      </c>
      <c r="C22" s="20">
        <v>39452</v>
      </c>
      <c r="D22" s="18" t="s">
        <v>64</v>
      </c>
      <c r="E22" s="18">
        <v>10</v>
      </c>
      <c r="F22" s="18">
        <v>1</v>
      </c>
      <c r="G22" s="18"/>
      <c r="H22" s="19" t="s">
        <v>104</v>
      </c>
      <c r="I22" s="21"/>
    </row>
    <row r="23" spans="1:9" ht="37.5" x14ac:dyDescent="0.25">
      <c r="A23" s="18" t="s">
        <v>118</v>
      </c>
      <c r="B23" s="19" t="s">
        <v>119</v>
      </c>
      <c r="C23" s="20">
        <v>39393</v>
      </c>
      <c r="D23" s="18" t="s">
        <v>86</v>
      </c>
      <c r="E23" s="18">
        <v>10</v>
      </c>
      <c r="F23" s="18">
        <v>1</v>
      </c>
      <c r="G23" s="18"/>
      <c r="H23" s="19" t="s">
        <v>3</v>
      </c>
      <c r="I23" s="21"/>
    </row>
    <row r="24" spans="1:9" ht="56.25" x14ac:dyDescent="0.25">
      <c r="A24" s="18" t="s">
        <v>120</v>
      </c>
      <c r="B24" s="19" t="s">
        <v>121</v>
      </c>
      <c r="C24" s="20">
        <v>39012</v>
      </c>
      <c r="D24" s="18" t="s">
        <v>96</v>
      </c>
      <c r="E24" s="18">
        <v>10</v>
      </c>
      <c r="F24" s="18">
        <v>1</v>
      </c>
      <c r="G24" s="18"/>
      <c r="H24" s="19" t="s">
        <v>111</v>
      </c>
      <c r="I24" s="21"/>
    </row>
    <row r="25" spans="1:9" ht="56.25" x14ac:dyDescent="0.25">
      <c r="A25" s="18" t="s">
        <v>122</v>
      </c>
      <c r="B25" s="19" t="s">
        <v>24</v>
      </c>
      <c r="C25" s="20">
        <v>39017</v>
      </c>
      <c r="D25" s="18" t="s">
        <v>96</v>
      </c>
      <c r="E25" s="18">
        <v>10</v>
      </c>
      <c r="F25" s="18">
        <v>1</v>
      </c>
      <c r="G25" s="18"/>
      <c r="H25" s="19" t="s">
        <v>111</v>
      </c>
      <c r="I25" s="21"/>
    </row>
    <row r="26" spans="1:9" ht="37.5" x14ac:dyDescent="0.25">
      <c r="A26" s="18" t="s">
        <v>123</v>
      </c>
      <c r="B26" s="19" t="s">
        <v>124</v>
      </c>
      <c r="C26" s="20">
        <v>39085</v>
      </c>
      <c r="D26" s="18" t="s">
        <v>70</v>
      </c>
      <c r="E26" s="18">
        <v>10</v>
      </c>
      <c r="F26" s="18">
        <v>1</v>
      </c>
      <c r="G26" s="18"/>
      <c r="H26" s="19" t="s">
        <v>71</v>
      </c>
      <c r="I26" s="21"/>
    </row>
    <row r="27" spans="1:9" ht="37.5" x14ac:dyDescent="0.25">
      <c r="A27" s="18" t="s">
        <v>125</v>
      </c>
      <c r="B27" s="19" t="s">
        <v>126</v>
      </c>
      <c r="C27" s="20">
        <v>39106</v>
      </c>
      <c r="D27" s="18" t="s">
        <v>1</v>
      </c>
      <c r="E27" s="18">
        <v>10</v>
      </c>
      <c r="F27" s="18">
        <v>1</v>
      </c>
      <c r="G27" s="18"/>
      <c r="H27" s="19" t="s">
        <v>127</v>
      </c>
      <c r="I27" s="21"/>
    </row>
    <row r="28" spans="1:9" ht="37.5" x14ac:dyDescent="0.25">
      <c r="A28" s="18" t="s">
        <v>128</v>
      </c>
      <c r="B28" s="19" t="s">
        <v>129</v>
      </c>
      <c r="C28" s="20">
        <v>39220</v>
      </c>
      <c r="D28" s="18" t="s">
        <v>130</v>
      </c>
      <c r="E28" s="18">
        <v>10</v>
      </c>
      <c r="F28" s="18">
        <v>1</v>
      </c>
      <c r="G28" s="18"/>
      <c r="H28" s="19" t="s">
        <v>131</v>
      </c>
      <c r="I28" s="21"/>
    </row>
    <row r="29" spans="1:9" ht="56.25" x14ac:dyDescent="0.25">
      <c r="A29" s="18" t="s">
        <v>132</v>
      </c>
      <c r="B29" s="19" t="s">
        <v>133</v>
      </c>
      <c r="C29" s="20">
        <v>38995</v>
      </c>
      <c r="D29" s="18" t="s">
        <v>96</v>
      </c>
      <c r="E29" s="18">
        <v>10</v>
      </c>
      <c r="F29" s="18">
        <v>1</v>
      </c>
      <c r="G29" s="18"/>
      <c r="H29" s="19" t="s">
        <v>111</v>
      </c>
      <c r="I29" s="21"/>
    </row>
    <row r="30" spans="1:9" ht="37.5" x14ac:dyDescent="0.25">
      <c r="A30" s="18" t="s">
        <v>134</v>
      </c>
      <c r="B30" s="19" t="s">
        <v>135</v>
      </c>
      <c r="C30" s="20">
        <v>39168</v>
      </c>
      <c r="D30" s="18" t="s">
        <v>136</v>
      </c>
      <c r="E30" s="18">
        <v>10</v>
      </c>
      <c r="F30" s="18">
        <v>1</v>
      </c>
      <c r="G30" s="18"/>
      <c r="H30" s="19" t="s">
        <v>137</v>
      </c>
      <c r="I30" s="21"/>
    </row>
    <row r="31" spans="1:9" ht="56.25" x14ac:dyDescent="0.25">
      <c r="A31" s="18" t="s">
        <v>138</v>
      </c>
      <c r="B31" s="19" t="s">
        <v>139</v>
      </c>
      <c r="C31" s="20">
        <v>39377</v>
      </c>
      <c r="D31" s="18" t="s">
        <v>140</v>
      </c>
      <c r="E31" s="18">
        <v>10</v>
      </c>
      <c r="F31" s="18">
        <v>1</v>
      </c>
      <c r="G31" s="18"/>
      <c r="H31" s="19" t="s">
        <v>141</v>
      </c>
      <c r="I31" s="21"/>
    </row>
    <row r="32" spans="1:9" ht="37.5" x14ac:dyDescent="0.25">
      <c r="A32" s="18" t="s">
        <v>142</v>
      </c>
      <c r="B32" s="19" t="s">
        <v>143</v>
      </c>
      <c r="C32" s="20">
        <v>39636</v>
      </c>
      <c r="D32" s="18" t="s">
        <v>144</v>
      </c>
      <c r="E32" s="18">
        <v>9</v>
      </c>
      <c r="F32" s="18">
        <v>3</v>
      </c>
      <c r="G32" s="18"/>
      <c r="H32" s="19" t="s">
        <v>145</v>
      </c>
      <c r="I32" s="21"/>
    </row>
    <row r="33" spans="1:9" ht="37.5" x14ac:dyDescent="0.25">
      <c r="A33" s="18" t="s">
        <v>146</v>
      </c>
      <c r="B33" s="19" t="s">
        <v>147</v>
      </c>
      <c r="C33" s="20">
        <v>39668</v>
      </c>
      <c r="D33" s="18" t="s">
        <v>148</v>
      </c>
      <c r="E33" s="18">
        <v>9</v>
      </c>
      <c r="F33" s="18">
        <v>3</v>
      </c>
      <c r="G33" s="18"/>
      <c r="H33" s="19" t="s">
        <v>149</v>
      </c>
      <c r="I33" s="21"/>
    </row>
    <row r="34" spans="1:9" ht="56.25" x14ac:dyDescent="0.25">
      <c r="A34" s="18" t="s">
        <v>150</v>
      </c>
      <c r="B34" s="19" t="s">
        <v>151</v>
      </c>
      <c r="C34" s="20">
        <v>39348</v>
      </c>
      <c r="D34" s="18" t="s">
        <v>64</v>
      </c>
      <c r="E34" s="18">
        <v>9</v>
      </c>
      <c r="F34" s="18">
        <v>3</v>
      </c>
      <c r="G34" s="18"/>
      <c r="H34" s="19" t="s">
        <v>152</v>
      </c>
      <c r="I34" s="21"/>
    </row>
    <row r="35" spans="1:9" ht="56.25" x14ac:dyDescent="0.25">
      <c r="A35" s="18" t="s">
        <v>153</v>
      </c>
      <c r="B35" s="19" t="s">
        <v>154</v>
      </c>
      <c r="C35" s="20">
        <v>39586</v>
      </c>
      <c r="D35" s="18" t="s">
        <v>64</v>
      </c>
      <c r="E35" s="18">
        <v>9</v>
      </c>
      <c r="F35" s="18">
        <v>2</v>
      </c>
      <c r="G35" s="18"/>
      <c r="H35" s="19" t="s">
        <v>152</v>
      </c>
      <c r="I35" s="21"/>
    </row>
    <row r="36" spans="1:9" ht="37.5" x14ac:dyDescent="0.25">
      <c r="A36" s="18" t="s">
        <v>155</v>
      </c>
      <c r="B36" s="19" t="s">
        <v>156</v>
      </c>
      <c r="C36" s="20">
        <v>39574</v>
      </c>
      <c r="D36" s="18" t="s">
        <v>144</v>
      </c>
      <c r="E36" s="18">
        <v>9</v>
      </c>
      <c r="F36" s="18">
        <v>2</v>
      </c>
      <c r="G36" s="18"/>
      <c r="H36" s="19" t="s">
        <v>145</v>
      </c>
      <c r="I36" s="21"/>
    </row>
    <row r="37" spans="1:9" ht="56.25" x14ac:dyDescent="0.25">
      <c r="A37" s="18" t="s">
        <v>157</v>
      </c>
      <c r="B37" s="19" t="s">
        <v>158</v>
      </c>
      <c r="C37" s="20">
        <v>39615</v>
      </c>
      <c r="D37" s="18" t="s">
        <v>64</v>
      </c>
      <c r="E37" s="18">
        <v>9</v>
      </c>
      <c r="F37" s="18">
        <v>2</v>
      </c>
      <c r="G37" s="18"/>
      <c r="H37" s="19" t="s">
        <v>152</v>
      </c>
      <c r="I37" s="21"/>
    </row>
    <row r="38" spans="1:9" ht="37.5" x14ac:dyDescent="0.25">
      <c r="A38" s="18" t="s">
        <v>159</v>
      </c>
      <c r="B38" s="19" t="s">
        <v>160</v>
      </c>
      <c r="C38" s="20">
        <v>39175</v>
      </c>
      <c r="D38" s="18" t="s">
        <v>74</v>
      </c>
      <c r="E38" s="18">
        <v>9</v>
      </c>
      <c r="F38" s="18">
        <v>1</v>
      </c>
      <c r="G38" s="18"/>
      <c r="H38" s="19" t="s">
        <v>161</v>
      </c>
      <c r="I38" s="21"/>
    </row>
    <row r="39" spans="1:9" ht="37.5" x14ac:dyDescent="0.25">
      <c r="A39" s="18" t="s">
        <v>162</v>
      </c>
      <c r="B39" s="19" t="s">
        <v>163</v>
      </c>
      <c r="C39" s="20">
        <v>39540</v>
      </c>
      <c r="D39" s="18" t="s">
        <v>164</v>
      </c>
      <c r="E39" s="18">
        <v>9</v>
      </c>
      <c r="F39" s="18">
        <v>1</v>
      </c>
      <c r="G39" s="18"/>
      <c r="H39" s="19" t="s">
        <v>27</v>
      </c>
      <c r="I39" s="21"/>
    </row>
    <row r="40" spans="1:9" ht="37.5" x14ac:dyDescent="0.25">
      <c r="A40" s="18" t="s">
        <v>165</v>
      </c>
      <c r="B40" s="19" t="s">
        <v>166</v>
      </c>
      <c r="C40" s="20">
        <v>39317</v>
      </c>
      <c r="D40" s="18" t="s">
        <v>167</v>
      </c>
      <c r="E40" s="18">
        <v>9</v>
      </c>
      <c r="F40" s="18">
        <v>1</v>
      </c>
      <c r="G40" s="18"/>
      <c r="H40" s="19" t="s">
        <v>168</v>
      </c>
      <c r="I40" s="21"/>
    </row>
    <row r="41" spans="1:9" ht="37.5" x14ac:dyDescent="0.25">
      <c r="A41" s="18" t="s">
        <v>169</v>
      </c>
      <c r="B41" s="19" t="s">
        <v>170</v>
      </c>
      <c r="C41" s="20">
        <v>39521</v>
      </c>
      <c r="D41" s="18" t="s">
        <v>86</v>
      </c>
      <c r="E41" s="18">
        <v>9</v>
      </c>
      <c r="F41" s="18">
        <v>1</v>
      </c>
      <c r="G41" s="18"/>
      <c r="H41" s="19" t="s">
        <v>171</v>
      </c>
      <c r="I41" s="21"/>
    </row>
    <row r="42" spans="1:9" ht="37.5" x14ac:dyDescent="0.25">
      <c r="A42" s="18" t="s">
        <v>172</v>
      </c>
      <c r="B42" s="19" t="s">
        <v>25</v>
      </c>
      <c r="C42" s="20">
        <v>39460</v>
      </c>
      <c r="D42" s="18" t="s">
        <v>1</v>
      </c>
      <c r="E42" s="18">
        <v>9</v>
      </c>
      <c r="F42" s="18">
        <v>1</v>
      </c>
      <c r="G42" s="18"/>
      <c r="H42" s="19" t="s">
        <v>2</v>
      </c>
      <c r="I42" s="21"/>
    </row>
    <row r="43" spans="1:9" ht="37.5" x14ac:dyDescent="0.25">
      <c r="A43" s="18" t="s">
        <v>173</v>
      </c>
      <c r="B43" s="19" t="s">
        <v>174</v>
      </c>
      <c r="C43" s="20">
        <v>39234</v>
      </c>
      <c r="D43" s="18" t="s">
        <v>175</v>
      </c>
      <c r="E43" s="18">
        <v>9</v>
      </c>
      <c r="F43" s="18">
        <v>1</v>
      </c>
      <c r="G43" s="18"/>
      <c r="H43" s="19" t="s">
        <v>176</v>
      </c>
      <c r="I43" s="21"/>
    </row>
    <row r="44" spans="1:9" ht="37.5" x14ac:dyDescent="0.25">
      <c r="A44" s="18" t="s">
        <v>177</v>
      </c>
      <c r="B44" s="19" t="s">
        <v>178</v>
      </c>
      <c r="C44" s="20">
        <v>39490</v>
      </c>
      <c r="D44" s="18" t="s">
        <v>1</v>
      </c>
      <c r="E44" s="18">
        <v>9</v>
      </c>
      <c r="F44" s="18">
        <v>1</v>
      </c>
      <c r="G44" s="18"/>
      <c r="H44" s="19" t="s">
        <v>2</v>
      </c>
      <c r="I44" s="21"/>
    </row>
    <row r="45" spans="1:9" ht="75" x14ac:dyDescent="0.25">
      <c r="A45" s="18" t="s">
        <v>179</v>
      </c>
      <c r="B45" s="19" t="s">
        <v>180</v>
      </c>
      <c r="C45" s="20">
        <v>39318</v>
      </c>
      <c r="D45" s="18" t="s">
        <v>181</v>
      </c>
      <c r="E45" s="18">
        <v>9</v>
      </c>
      <c r="F45" s="18">
        <v>1</v>
      </c>
      <c r="G45" s="18"/>
      <c r="H45" s="19" t="s">
        <v>28</v>
      </c>
      <c r="I45" s="21"/>
    </row>
    <row r="46" spans="1:9" ht="37.5" x14ac:dyDescent="0.25">
      <c r="A46" s="18" t="s">
        <v>182</v>
      </c>
      <c r="B46" s="19" t="s">
        <v>183</v>
      </c>
      <c r="C46" s="20">
        <v>39410</v>
      </c>
      <c r="D46" s="18" t="s">
        <v>184</v>
      </c>
      <c r="E46" s="18">
        <v>9</v>
      </c>
      <c r="F46" s="18">
        <v>1</v>
      </c>
      <c r="G46" s="18"/>
      <c r="H46" s="19" t="s">
        <v>30</v>
      </c>
      <c r="I46" s="21"/>
    </row>
    <row r="47" spans="1:9" ht="37.5" x14ac:dyDescent="0.25">
      <c r="A47" s="18" t="s">
        <v>185</v>
      </c>
      <c r="B47" s="19" t="s">
        <v>186</v>
      </c>
      <c r="C47" s="20">
        <v>39353</v>
      </c>
      <c r="D47" s="18" t="s">
        <v>130</v>
      </c>
      <c r="E47" s="18">
        <v>9</v>
      </c>
      <c r="F47" s="18">
        <v>1</v>
      </c>
      <c r="G47" s="18"/>
      <c r="H47" s="19" t="s">
        <v>131</v>
      </c>
      <c r="I47" s="21"/>
    </row>
    <row r="48" spans="1:9" ht="37.5" x14ac:dyDescent="0.25">
      <c r="A48" s="18" t="s">
        <v>187</v>
      </c>
      <c r="B48" s="19" t="s">
        <v>188</v>
      </c>
      <c r="C48" s="20">
        <v>39485</v>
      </c>
      <c r="D48" s="18" t="s">
        <v>144</v>
      </c>
      <c r="E48" s="18">
        <v>9</v>
      </c>
      <c r="F48" s="18">
        <v>1</v>
      </c>
      <c r="G48" s="18"/>
      <c r="H48" s="19" t="s">
        <v>145</v>
      </c>
      <c r="I48" s="21"/>
    </row>
    <row r="49" spans="1:9" ht="37.5" x14ac:dyDescent="0.25">
      <c r="A49" s="18" t="s">
        <v>189</v>
      </c>
      <c r="B49" s="19" t="s">
        <v>190</v>
      </c>
      <c r="C49" s="20">
        <v>39536</v>
      </c>
      <c r="D49" s="18" t="s">
        <v>191</v>
      </c>
      <c r="E49" s="18">
        <v>9</v>
      </c>
      <c r="F49" s="18">
        <v>1</v>
      </c>
      <c r="G49" s="18"/>
      <c r="H49" s="19" t="s">
        <v>192</v>
      </c>
      <c r="I49" s="21"/>
    </row>
    <row r="50" spans="1:9" ht="56.25" x14ac:dyDescent="0.25">
      <c r="A50" s="18" t="s">
        <v>193</v>
      </c>
      <c r="B50" s="19" t="s">
        <v>194</v>
      </c>
      <c r="C50" s="20">
        <v>39502</v>
      </c>
      <c r="D50" s="18" t="s">
        <v>96</v>
      </c>
      <c r="E50" s="18">
        <v>9</v>
      </c>
      <c r="F50" s="18">
        <v>1</v>
      </c>
      <c r="G50" s="18"/>
      <c r="H50" s="19" t="s">
        <v>195</v>
      </c>
      <c r="I50" s="21"/>
    </row>
    <row r="51" spans="1:9" ht="37.5" x14ac:dyDescent="0.25">
      <c r="A51" s="18" t="s">
        <v>196</v>
      </c>
      <c r="B51" s="19" t="s">
        <v>197</v>
      </c>
      <c r="C51" s="20">
        <v>39450</v>
      </c>
      <c r="D51" s="18" t="s">
        <v>148</v>
      </c>
      <c r="E51" s="18">
        <v>9</v>
      </c>
      <c r="F51" s="18">
        <v>1</v>
      </c>
      <c r="G51" s="18"/>
      <c r="H51" s="19" t="s">
        <v>149</v>
      </c>
      <c r="I51" s="21"/>
    </row>
    <row r="52" spans="1:9" ht="56.25" x14ac:dyDescent="0.25">
      <c r="A52" s="18" t="s">
        <v>198</v>
      </c>
      <c r="B52" s="19" t="s">
        <v>199</v>
      </c>
      <c r="C52" s="20">
        <v>39448</v>
      </c>
      <c r="D52" s="18" t="s">
        <v>64</v>
      </c>
      <c r="E52" s="18">
        <v>9</v>
      </c>
      <c r="F52" s="18">
        <v>1</v>
      </c>
      <c r="G52" s="18"/>
      <c r="H52" s="19" t="s">
        <v>152</v>
      </c>
      <c r="I52" s="21"/>
    </row>
    <row r="53" spans="1:9" ht="56.25" x14ac:dyDescent="0.25">
      <c r="A53" s="18" t="s">
        <v>200</v>
      </c>
      <c r="B53" s="19" t="s">
        <v>201</v>
      </c>
      <c r="C53" s="20">
        <v>39330</v>
      </c>
      <c r="D53" s="18" t="s">
        <v>202</v>
      </c>
      <c r="E53" s="18">
        <v>9</v>
      </c>
      <c r="F53" s="18">
        <v>1</v>
      </c>
      <c r="G53" s="18"/>
      <c r="H53" s="19" t="s">
        <v>22</v>
      </c>
      <c r="I53" s="21"/>
    </row>
    <row r="54" spans="1:9" ht="37.5" x14ac:dyDescent="0.25">
      <c r="A54" s="18" t="s">
        <v>203</v>
      </c>
      <c r="B54" s="19" t="s">
        <v>204</v>
      </c>
      <c r="C54" s="20">
        <v>39643</v>
      </c>
      <c r="D54" s="18" t="s">
        <v>205</v>
      </c>
      <c r="E54" s="18">
        <v>9</v>
      </c>
      <c r="F54" s="18">
        <v>1</v>
      </c>
      <c r="G54" s="18"/>
      <c r="H54" s="19" t="s">
        <v>206</v>
      </c>
      <c r="I54" s="21"/>
    </row>
    <row r="55" spans="1:9" ht="37.5" x14ac:dyDescent="0.25">
      <c r="A55" s="18" t="s">
        <v>207</v>
      </c>
      <c r="B55" s="19" t="s">
        <v>208</v>
      </c>
      <c r="C55" s="20">
        <v>39643</v>
      </c>
      <c r="D55" s="18" t="s">
        <v>175</v>
      </c>
      <c r="E55" s="18">
        <v>9</v>
      </c>
      <c r="F55" s="18">
        <v>1</v>
      </c>
      <c r="G55" s="18"/>
      <c r="H55" s="19" t="s">
        <v>176</v>
      </c>
      <c r="I55" s="21"/>
    </row>
    <row r="56" spans="1:9" ht="37.5" x14ac:dyDescent="0.25">
      <c r="A56" s="18" t="s">
        <v>209</v>
      </c>
      <c r="B56" s="19" t="s">
        <v>210</v>
      </c>
      <c r="C56" s="20">
        <v>39479</v>
      </c>
      <c r="D56" s="18" t="s">
        <v>78</v>
      </c>
      <c r="E56" s="18">
        <v>9</v>
      </c>
      <c r="F56" s="18">
        <v>1</v>
      </c>
      <c r="G56" s="18"/>
      <c r="H56" s="19" t="s">
        <v>21</v>
      </c>
      <c r="I56" s="21"/>
    </row>
    <row r="57" spans="1:9" ht="56.25" x14ac:dyDescent="0.25">
      <c r="A57" s="18" t="s">
        <v>211</v>
      </c>
      <c r="B57" s="19" t="s">
        <v>212</v>
      </c>
      <c r="C57" s="20">
        <v>39534</v>
      </c>
      <c r="D57" s="18" t="s">
        <v>96</v>
      </c>
      <c r="E57" s="18">
        <v>9</v>
      </c>
      <c r="F57" s="18">
        <v>1</v>
      </c>
      <c r="G57" s="18"/>
      <c r="H57" s="19" t="s">
        <v>195</v>
      </c>
      <c r="I57" s="21"/>
    </row>
    <row r="58" spans="1:9" ht="56.25" x14ac:dyDescent="0.25">
      <c r="A58" s="18" t="s">
        <v>213</v>
      </c>
      <c r="B58" s="19" t="s">
        <v>214</v>
      </c>
      <c r="C58" s="20">
        <v>39470</v>
      </c>
      <c r="D58" s="18" t="s">
        <v>96</v>
      </c>
      <c r="E58" s="18">
        <v>9</v>
      </c>
      <c r="F58" s="18">
        <v>1</v>
      </c>
      <c r="G58" s="18"/>
      <c r="H58" s="19" t="s">
        <v>195</v>
      </c>
      <c r="I58" s="21"/>
    </row>
    <row r="59" spans="1:9" ht="56.25" x14ac:dyDescent="0.25">
      <c r="A59" s="18" t="s">
        <v>215</v>
      </c>
      <c r="B59" s="19" t="s">
        <v>216</v>
      </c>
      <c r="C59" s="20">
        <v>39567</v>
      </c>
      <c r="D59" s="18" t="s">
        <v>96</v>
      </c>
      <c r="E59" s="18">
        <v>9</v>
      </c>
      <c r="F59" s="18">
        <v>1</v>
      </c>
      <c r="G59" s="18"/>
      <c r="H59" s="19" t="s">
        <v>195</v>
      </c>
      <c r="I59" s="21"/>
    </row>
    <row r="60" spans="1:9" ht="37.5" x14ac:dyDescent="0.25">
      <c r="A60" s="18" t="s">
        <v>217</v>
      </c>
      <c r="B60" s="19" t="s">
        <v>218</v>
      </c>
      <c r="C60" s="20">
        <v>39278</v>
      </c>
      <c r="D60" s="18" t="s">
        <v>219</v>
      </c>
      <c r="E60" s="18">
        <v>9</v>
      </c>
      <c r="F60" s="18">
        <v>1</v>
      </c>
      <c r="G60" s="18"/>
      <c r="H60" s="19" t="s">
        <v>220</v>
      </c>
      <c r="I60" s="21"/>
    </row>
    <row r="61" spans="1:9" ht="37.5" x14ac:dyDescent="0.25">
      <c r="A61" s="18" t="s">
        <v>221</v>
      </c>
      <c r="B61" s="19" t="s">
        <v>222</v>
      </c>
      <c r="C61" s="20">
        <v>39573</v>
      </c>
      <c r="D61" s="18" t="s">
        <v>1</v>
      </c>
      <c r="E61" s="18">
        <v>9</v>
      </c>
      <c r="F61" s="18">
        <v>1</v>
      </c>
      <c r="G61" s="18"/>
      <c r="H61" s="19" t="s">
        <v>2</v>
      </c>
      <c r="I61" s="21"/>
    </row>
    <row r="62" spans="1:9" ht="56.25" x14ac:dyDescent="0.25">
      <c r="A62" s="18" t="s">
        <v>223</v>
      </c>
      <c r="B62" s="19" t="s">
        <v>224</v>
      </c>
      <c r="C62" s="20">
        <v>39968</v>
      </c>
      <c r="D62" s="18" t="s">
        <v>64</v>
      </c>
      <c r="E62" s="18">
        <v>8</v>
      </c>
      <c r="F62" s="18">
        <v>3</v>
      </c>
      <c r="G62" s="18"/>
      <c r="H62" s="19" t="s">
        <v>225</v>
      </c>
      <c r="I62" s="21"/>
    </row>
    <row r="63" spans="1:9" ht="37.5" x14ac:dyDescent="0.25">
      <c r="A63" s="18" t="s">
        <v>226</v>
      </c>
      <c r="B63" s="19" t="s">
        <v>227</v>
      </c>
      <c r="C63" s="20">
        <v>39985</v>
      </c>
      <c r="D63" s="18" t="s">
        <v>228</v>
      </c>
      <c r="E63" s="18">
        <v>8</v>
      </c>
      <c r="F63" s="18">
        <v>3</v>
      </c>
      <c r="G63" s="18"/>
      <c r="H63" s="19" t="s">
        <v>229</v>
      </c>
      <c r="I63" s="21"/>
    </row>
    <row r="64" spans="1:9" ht="75" x14ac:dyDescent="0.25">
      <c r="A64" s="18" t="s">
        <v>230</v>
      </c>
      <c r="B64" s="19" t="s">
        <v>231</v>
      </c>
      <c r="C64" s="20">
        <v>39748</v>
      </c>
      <c r="D64" s="18" t="s">
        <v>100</v>
      </c>
      <c r="E64" s="18">
        <v>8</v>
      </c>
      <c r="F64" s="18">
        <v>3</v>
      </c>
      <c r="G64" s="18"/>
      <c r="H64" s="19" t="s">
        <v>232</v>
      </c>
      <c r="I64" s="21"/>
    </row>
    <row r="65" spans="1:9" ht="56.25" x14ac:dyDescent="0.25">
      <c r="A65" s="18" t="s">
        <v>233</v>
      </c>
      <c r="B65" s="19" t="s">
        <v>234</v>
      </c>
      <c r="C65" s="20">
        <v>40009</v>
      </c>
      <c r="D65" s="18" t="s">
        <v>64</v>
      </c>
      <c r="E65" s="18">
        <v>8</v>
      </c>
      <c r="F65" s="18">
        <v>2</v>
      </c>
      <c r="G65" s="18"/>
      <c r="H65" s="19" t="s">
        <v>225</v>
      </c>
      <c r="I65" s="21"/>
    </row>
    <row r="66" spans="1:9" ht="37.5" x14ac:dyDescent="0.25">
      <c r="A66" s="18" t="s">
        <v>235</v>
      </c>
      <c r="B66" s="19" t="s">
        <v>236</v>
      </c>
      <c r="C66" s="20">
        <v>40002</v>
      </c>
      <c r="D66" s="18" t="s">
        <v>78</v>
      </c>
      <c r="E66" s="18">
        <v>8</v>
      </c>
      <c r="F66" s="18">
        <v>2</v>
      </c>
      <c r="G66" s="18"/>
      <c r="H66" s="19" t="s">
        <v>79</v>
      </c>
      <c r="I66" s="21"/>
    </row>
    <row r="67" spans="1:9" ht="75" x14ac:dyDescent="0.25">
      <c r="A67" s="18" t="s">
        <v>237</v>
      </c>
      <c r="B67" s="19" t="s">
        <v>238</v>
      </c>
      <c r="C67" s="20">
        <v>39818</v>
      </c>
      <c r="D67" s="18" t="s">
        <v>181</v>
      </c>
      <c r="E67" s="18">
        <v>8</v>
      </c>
      <c r="F67" s="18">
        <v>2</v>
      </c>
      <c r="G67" s="18"/>
      <c r="H67" s="19" t="s">
        <v>239</v>
      </c>
      <c r="I67" s="21"/>
    </row>
    <row r="68" spans="1:9" ht="37.5" x14ac:dyDescent="0.25">
      <c r="A68" s="18" t="s">
        <v>240</v>
      </c>
      <c r="B68" s="19" t="s">
        <v>241</v>
      </c>
      <c r="C68" s="20">
        <v>39736</v>
      </c>
      <c r="D68" s="18" t="s">
        <v>78</v>
      </c>
      <c r="E68" s="18">
        <v>8</v>
      </c>
      <c r="F68" s="18">
        <v>2</v>
      </c>
      <c r="G68" s="18"/>
      <c r="H68" s="19" t="s">
        <v>79</v>
      </c>
      <c r="I68" s="21"/>
    </row>
    <row r="69" spans="1:9" ht="56.25" x14ac:dyDescent="0.25">
      <c r="A69" s="18" t="s">
        <v>242</v>
      </c>
      <c r="B69" s="19" t="s">
        <v>243</v>
      </c>
      <c r="C69" s="20">
        <v>40050</v>
      </c>
      <c r="D69" s="18" t="s">
        <v>64</v>
      </c>
      <c r="E69" s="18">
        <v>8</v>
      </c>
      <c r="F69" s="18">
        <v>2</v>
      </c>
      <c r="G69" s="18"/>
      <c r="H69" s="19" t="s">
        <v>225</v>
      </c>
      <c r="I69" s="21"/>
    </row>
    <row r="70" spans="1:9" ht="56.25" x14ac:dyDescent="0.25">
      <c r="A70" s="18" t="s">
        <v>244</v>
      </c>
      <c r="B70" s="19" t="s">
        <v>245</v>
      </c>
      <c r="C70" s="20">
        <v>39933</v>
      </c>
      <c r="D70" s="18" t="s">
        <v>64</v>
      </c>
      <c r="E70" s="18">
        <v>8</v>
      </c>
      <c r="F70" s="18">
        <v>2</v>
      </c>
      <c r="G70" s="18"/>
      <c r="H70" s="19" t="s">
        <v>225</v>
      </c>
      <c r="I70" s="21"/>
    </row>
    <row r="71" spans="1:9" ht="37.5" x14ac:dyDescent="0.25">
      <c r="A71" s="18" t="s">
        <v>246</v>
      </c>
      <c r="B71" s="19" t="s">
        <v>247</v>
      </c>
      <c r="C71" s="20">
        <v>39777</v>
      </c>
      <c r="D71" s="18" t="s">
        <v>248</v>
      </c>
      <c r="E71" s="18">
        <v>8</v>
      </c>
      <c r="F71" s="18">
        <v>2</v>
      </c>
      <c r="G71" s="18"/>
      <c r="H71" s="19" t="s">
        <v>29</v>
      </c>
      <c r="I71" s="21"/>
    </row>
    <row r="72" spans="1:9" ht="37.5" x14ac:dyDescent="0.25">
      <c r="A72" s="18" t="s">
        <v>249</v>
      </c>
      <c r="B72" s="19" t="s">
        <v>250</v>
      </c>
      <c r="C72" s="20">
        <v>39920</v>
      </c>
      <c r="D72" s="18" t="s">
        <v>228</v>
      </c>
      <c r="E72" s="18">
        <v>8</v>
      </c>
      <c r="F72" s="18">
        <v>2</v>
      </c>
      <c r="G72" s="18"/>
      <c r="H72" s="19" t="s">
        <v>229</v>
      </c>
      <c r="I72" s="21"/>
    </row>
    <row r="73" spans="1:9" ht="75" x14ac:dyDescent="0.25">
      <c r="A73" s="18" t="s">
        <v>251</v>
      </c>
      <c r="B73" s="19" t="s">
        <v>252</v>
      </c>
      <c r="C73" s="20">
        <v>39979</v>
      </c>
      <c r="D73" s="18" t="s">
        <v>181</v>
      </c>
      <c r="E73" s="18">
        <v>8</v>
      </c>
      <c r="F73" s="18">
        <v>2</v>
      </c>
      <c r="G73" s="18"/>
      <c r="H73" s="19" t="s">
        <v>239</v>
      </c>
      <c r="I73" s="21"/>
    </row>
    <row r="74" spans="1:9" ht="37.5" x14ac:dyDescent="0.25">
      <c r="A74" s="18" t="s">
        <v>253</v>
      </c>
      <c r="B74" s="19" t="s">
        <v>254</v>
      </c>
      <c r="C74" s="20">
        <v>39735</v>
      </c>
      <c r="D74" s="18" t="s">
        <v>191</v>
      </c>
      <c r="E74" s="18">
        <v>8</v>
      </c>
      <c r="F74" s="18">
        <v>2</v>
      </c>
      <c r="G74" s="18"/>
      <c r="H74" s="19" t="s">
        <v>255</v>
      </c>
      <c r="I74" s="21"/>
    </row>
    <row r="75" spans="1:9" ht="56.25" x14ac:dyDescent="0.25">
      <c r="A75" s="18" t="s">
        <v>256</v>
      </c>
      <c r="B75" s="19" t="s">
        <v>257</v>
      </c>
      <c r="C75" s="20">
        <v>39756</v>
      </c>
      <c r="D75" s="18" t="s">
        <v>64</v>
      </c>
      <c r="E75" s="18">
        <v>8</v>
      </c>
      <c r="F75" s="18">
        <v>1</v>
      </c>
      <c r="G75" s="18"/>
      <c r="H75" s="19" t="s">
        <v>225</v>
      </c>
      <c r="I75" s="21"/>
    </row>
    <row r="76" spans="1:9" ht="37.5" x14ac:dyDescent="0.25">
      <c r="A76" s="18" t="s">
        <v>258</v>
      </c>
      <c r="B76" s="19" t="s">
        <v>259</v>
      </c>
      <c r="C76" s="20">
        <v>39854</v>
      </c>
      <c r="D76" s="18" t="s">
        <v>260</v>
      </c>
      <c r="E76" s="18">
        <v>8</v>
      </c>
      <c r="F76" s="18">
        <v>1</v>
      </c>
      <c r="G76" s="18"/>
      <c r="H76" s="19" t="s">
        <v>261</v>
      </c>
      <c r="I76" s="21"/>
    </row>
    <row r="77" spans="1:9" ht="56.25" x14ac:dyDescent="0.25">
      <c r="A77" s="18" t="s">
        <v>262</v>
      </c>
      <c r="B77" s="19" t="s">
        <v>263</v>
      </c>
      <c r="C77" s="20">
        <v>39935</v>
      </c>
      <c r="D77" s="18" t="s">
        <v>96</v>
      </c>
      <c r="E77" s="18">
        <v>8</v>
      </c>
      <c r="F77" s="18">
        <v>1</v>
      </c>
      <c r="G77" s="18"/>
      <c r="H77" s="19" t="s">
        <v>4</v>
      </c>
      <c r="I77" s="21"/>
    </row>
    <row r="78" spans="1:9" ht="56.25" x14ac:dyDescent="0.25">
      <c r="A78" s="18" t="s">
        <v>264</v>
      </c>
      <c r="B78" s="19" t="s">
        <v>265</v>
      </c>
      <c r="C78" s="20">
        <v>39614</v>
      </c>
      <c r="D78" s="18" t="s">
        <v>96</v>
      </c>
      <c r="E78" s="18">
        <v>8</v>
      </c>
      <c r="F78" s="18">
        <v>1</v>
      </c>
      <c r="G78" s="18"/>
      <c r="H78" s="19" t="s">
        <v>4</v>
      </c>
      <c r="I78" s="21"/>
    </row>
    <row r="79" spans="1:9" ht="56.25" x14ac:dyDescent="0.25">
      <c r="A79" s="18" t="s">
        <v>266</v>
      </c>
      <c r="B79" s="19" t="s">
        <v>267</v>
      </c>
      <c r="C79" s="20">
        <v>39587</v>
      </c>
      <c r="D79" s="18" t="s">
        <v>96</v>
      </c>
      <c r="E79" s="18">
        <v>8</v>
      </c>
      <c r="F79" s="18">
        <v>1</v>
      </c>
      <c r="G79" s="18"/>
      <c r="H79" s="19" t="s">
        <v>4</v>
      </c>
      <c r="I79" s="21"/>
    </row>
    <row r="80" spans="1:9" ht="37.5" x14ac:dyDescent="0.25">
      <c r="A80" s="18" t="s">
        <v>268</v>
      </c>
      <c r="B80" s="19" t="s">
        <v>269</v>
      </c>
      <c r="C80" s="20">
        <v>39990</v>
      </c>
      <c r="D80" s="18" t="s">
        <v>205</v>
      </c>
      <c r="E80" s="18">
        <v>8</v>
      </c>
      <c r="F80" s="18">
        <v>1</v>
      </c>
      <c r="G80" s="18"/>
      <c r="H80" s="19" t="s">
        <v>270</v>
      </c>
      <c r="I80" s="21"/>
    </row>
    <row r="81" spans="1:9" ht="37.5" x14ac:dyDescent="0.25">
      <c r="A81" s="18" t="s">
        <v>271</v>
      </c>
      <c r="B81" s="19" t="s">
        <v>272</v>
      </c>
      <c r="C81" s="20">
        <v>39883</v>
      </c>
      <c r="D81" s="18" t="s">
        <v>74</v>
      </c>
      <c r="E81" s="18">
        <v>8</v>
      </c>
      <c r="F81" s="18">
        <v>1</v>
      </c>
      <c r="G81" s="18"/>
      <c r="H81" s="19" t="s">
        <v>75</v>
      </c>
      <c r="I81" s="21"/>
    </row>
    <row r="82" spans="1:9" ht="56.25" x14ac:dyDescent="0.25">
      <c r="A82" s="18" t="s">
        <v>273</v>
      </c>
      <c r="B82" s="19" t="s">
        <v>274</v>
      </c>
      <c r="C82" s="20">
        <v>39604</v>
      </c>
      <c r="D82" s="18" t="s">
        <v>96</v>
      </c>
      <c r="E82" s="18">
        <v>8</v>
      </c>
      <c r="F82" s="18">
        <v>1</v>
      </c>
      <c r="G82" s="18"/>
      <c r="H82" s="19" t="s">
        <v>4</v>
      </c>
      <c r="I82" s="21"/>
    </row>
    <row r="83" spans="1:9" ht="37.5" x14ac:dyDescent="0.25">
      <c r="A83" s="18" t="s">
        <v>275</v>
      </c>
      <c r="B83" s="19" t="s">
        <v>276</v>
      </c>
      <c r="C83" s="20">
        <v>39686</v>
      </c>
      <c r="D83" s="18" t="s">
        <v>191</v>
      </c>
      <c r="E83" s="18">
        <v>8</v>
      </c>
      <c r="F83" s="18">
        <v>1</v>
      </c>
      <c r="G83" s="18"/>
      <c r="H83" s="19" t="s">
        <v>255</v>
      </c>
      <c r="I83" s="21"/>
    </row>
    <row r="84" spans="1:9" ht="37.5" x14ac:dyDescent="0.25">
      <c r="A84" s="18" t="s">
        <v>277</v>
      </c>
      <c r="B84" s="19" t="s">
        <v>278</v>
      </c>
      <c r="C84" s="20">
        <v>40074</v>
      </c>
      <c r="D84" s="18" t="s">
        <v>248</v>
      </c>
      <c r="E84" s="18">
        <v>8</v>
      </c>
      <c r="F84" s="18">
        <v>1</v>
      </c>
      <c r="G84" s="18"/>
      <c r="H84" s="19" t="s">
        <v>29</v>
      </c>
      <c r="I84" s="21"/>
    </row>
    <row r="85" spans="1:9" ht="37.5" x14ac:dyDescent="0.25">
      <c r="A85" s="18" t="s">
        <v>279</v>
      </c>
      <c r="B85" s="19" t="s">
        <v>280</v>
      </c>
      <c r="C85" s="20">
        <v>39941</v>
      </c>
      <c r="D85" s="18" t="s">
        <v>219</v>
      </c>
      <c r="E85" s="18">
        <v>8</v>
      </c>
      <c r="F85" s="18">
        <v>1</v>
      </c>
      <c r="G85" s="18"/>
      <c r="H85" s="19" t="s">
        <v>220</v>
      </c>
      <c r="I85" s="21"/>
    </row>
    <row r="86" spans="1:9" ht="37.5" x14ac:dyDescent="0.25">
      <c r="A86" s="18" t="s">
        <v>281</v>
      </c>
      <c r="B86" s="19" t="s">
        <v>282</v>
      </c>
      <c r="C86" s="20">
        <v>39719</v>
      </c>
      <c r="D86" s="18" t="s">
        <v>1</v>
      </c>
      <c r="E86" s="18">
        <v>8</v>
      </c>
      <c r="F86" s="18">
        <v>1</v>
      </c>
      <c r="G86" s="18"/>
      <c r="H86" s="19" t="s">
        <v>2</v>
      </c>
      <c r="I86" s="21"/>
    </row>
    <row r="87" spans="1:9" ht="37.5" x14ac:dyDescent="0.25">
      <c r="A87" s="18" t="s">
        <v>283</v>
      </c>
      <c r="B87" s="19" t="s">
        <v>284</v>
      </c>
      <c r="C87" s="20">
        <v>39749</v>
      </c>
      <c r="D87" s="18" t="s">
        <v>164</v>
      </c>
      <c r="E87" s="18">
        <v>8</v>
      </c>
      <c r="F87" s="18">
        <v>1</v>
      </c>
      <c r="G87" s="18"/>
      <c r="H87" s="19" t="s">
        <v>27</v>
      </c>
      <c r="I87" s="21"/>
    </row>
    <row r="88" spans="1:9" ht="56.25" x14ac:dyDescent="0.25">
      <c r="A88" s="18" t="s">
        <v>285</v>
      </c>
      <c r="B88" s="19" t="s">
        <v>286</v>
      </c>
      <c r="C88" s="20">
        <v>39764</v>
      </c>
      <c r="D88" s="18" t="s">
        <v>64</v>
      </c>
      <c r="E88" s="18">
        <v>8</v>
      </c>
      <c r="F88" s="18">
        <v>1</v>
      </c>
      <c r="G88" s="18"/>
      <c r="H88" s="19" t="s">
        <v>225</v>
      </c>
      <c r="I88" s="21"/>
    </row>
    <row r="89" spans="1:9" ht="56.25" x14ac:dyDescent="0.25">
      <c r="A89" s="18" t="s">
        <v>287</v>
      </c>
      <c r="B89" s="19" t="s">
        <v>288</v>
      </c>
      <c r="C89" s="20">
        <v>39720</v>
      </c>
      <c r="D89" s="18" t="s">
        <v>202</v>
      </c>
      <c r="E89" s="18">
        <v>8</v>
      </c>
      <c r="F89" s="18">
        <v>1</v>
      </c>
      <c r="G89" s="18"/>
      <c r="H89" s="19" t="s">
        <v>289</v>
      </c>
      <c r="I89" s="21"/>
    </row>
    <row r="90" spans="1:9" ht="37.5" x14ac:dyDescent="0.25">
      <c r="A90" s="18" t="s">
        <v>290</v>
      </c>
      <c r="B90" s="19" t="s">
        <v>291</v>
      </c>
      <c r="C90" s="20">
        <v>39840</v>
      </c>
      <c r="D90" s="18" t="s">
        <v>1</v>
      </c>
      <c r="E90" s="18">
        <v>8</v>
      </c>
      <c r="F90" s="18">
        <v>1</v>
      </c>
      <c r="G90" s="18"/>
      <c r="H90" s="19" t="s">
        <v>2</v>
      </c>
      <c r="I90" s="21"/>
    </row>
    <row r="91" spans="1:9" ht="56.25" x14ac:dyDescent="0.25">
      <c r="A91" s="18" t="s">
        <v>292</v>
      </c>
      <c r="B91" s="19" t="s">
        <v>293</v>
      </c>
      <c r="C91" s="20">
        <v>39803</v>
      </c>
      <c r="D91" s="18" t="s">
        <v>294</v>
      </c>
      <c r="E91" s="18">
        <v>8</v>
      </c>
      <c r="F91" s="18">
        <v>1</v>
      </c>
      <c r="G91" s="18"/>
      <c r="H91" s="19" t="s">
        <v>295</v>
      </c>
      <c r="I91" s="21"/>
    </row>
    <row r="92" spans="1:9" ht="37.5" x14ac:dyDescent="0.25">
      <c r="A92" s="18" t="s">
        <v>296</v>
      </c>
      <c r="B92" s="19" t="s">
        <v>297</v>
      </c>
      <c r="C92" s="20">
        <v>39962</v>
      </c>
      <c r="D92" s="18" t="s">
        <v>86</v>
      </c>
      <c r="E92" s="18">
        <v>8</v>
      </c>
      <c r="F92" s="18">
        <v>1</v>
      </c>
      <c r="G92" s="18"/>
      <c r="H92" s="19" t="s">
        <v>298</v>
      </c>
      <c r="I92" s="21"/>
    </row>
    <row r="93" spans="1:9" ht="37.5" x14ac:dyDescent="0.25">
      <c r="A93" s="18" t="s">
        <v>299</v>
      </c>
      <c r="B93" s="19" t="s">
        <v>300</v>
      </c>
      <c r="C93" s="20">
        <v>40012</v>
      </c>
      <c r="D93" s="18" t="s">
        <v>228</v>
      </c>
      <c r="E93" s="18">
        <v>8</v>
      </c>
      <c r="F93" s="18">
        <v>1</v>
      </c>
      <c r="G93" s="18"/>
      <c r="H93" s="19" t="s">
        <v>229</v>
      </c>
      <c r="I93" s="21"/>
    </row>
    <row r="94" spans="1:9" ht="37.5" x14ac:dyDescent="0.25">
      <c r="A94" s="18" t="s">
        <v>301</v>
      </c>
      <c r="B94" s="19" t="s">
        <v>302</v>
      </c>
      <c r="C94" s="20">
        <v>39827</v>
      </c>
      <c r="D94" s="18" t="s">
        <v>78</v>
      </c>
      <c r="E94" s="18">
        <v>8</v>
      </c>
      <c r="F94" s="18">
        <v>1</v>
      </c>
      <c r="G94" s="18"/>
      <c r="H94" s="19" t="s">
        <v>21</v>
      </c>
      <c r="I94" s="21"/>
    </row>
    <row r="95" spans="1:9" ht="56.25" x14ac:dyDescent="0.25">
      <c r="A95" s="18" t="s">
        <v>303</v>
      </c>
      <c r="B95" s="19" t="s">
        <v>304</v>
      </c>
      <c r="C95" s="20">
        <v>39712</v>
      </c>
      <c r="D95" s="18" t="s">
        <v>64</v>
      </c>
      <c r="E95" s="18">
        <v>8</v>
      </c>
      <c r="F95" s="18">
        <v>1</v>
      </c>
      <c r="G95" s="18"/>
      <c r="H95" s="19" t="s">
        <v>225</v>
      </c>
      <c r="I95" s="21"/>
    </row>
    <row r="96" spans="1:9" ht="56.25" x14ac:dyDescent="0.25">
      <c r="A96" s="18" t="s">
        <v>305</v>
      </c>
      <c r="B96" s="19" t="s">
        <v>306</v>
      </c>
      <c r="C96" s="20">
        <v>39778</v>
      </c>
      <c r="D96" s="18" t="s">
        <v>96</v>
      </c>
      <c r="E96" s="18">
        <v>8</v>
      </c>
      <c r="F96" s="18">
        <v>1</v>
      </c>
      <c r="G96" s="18"/>
      <c r="H96" s="19" t="s">
        <v>4</v>
      </c>
      <c r="I96" s="21"/>
    </row>
    <row r="97" spans="1:9" ht="37.5" x14ac:dyDescent="0.25">
      <c r="A97" s="18" t="s">
        <v>307</v>
      </c>
      <c r="B97" s="19" t="s">
        <v>308</v>
      </c>
      <c r="C97" s="20">
        <v>39735</v>
      </c>
      <c r="D97" s="18" t="s">
        <v>1</v>
      </c>
      <c r="E97" s="18">
        <v>8</v>
      </c>
      <c r="F97" s="18">
        <v>1</v>
      </c>
      <c r="G97" s="18"/>
      <c r="H97" s="19" t="s">
        <v>2</v>
      </c>
      <c r="I97" s="21"/>
    </row>
    <row r="98" spans="1:9" ht="75" x14ac:dyDescent="0.25">
      <c r="A98" s="18" t="s">
        <v>309</v>
      </c>
      <c r="B98" s="19" t="s">
        <v>310</v>
      </c>
      <c r="C98" s="20">
        <v>40008</v>
      </c>
      <c r="D98" s="18" t="s">
        <v>181</v>
      </c>
      <c r="E98" s="18">
        <v>8</v>
      </c>
      <c r="F98" s="18">
        <v>1</v>
      </c>
      <c r="G98" s="18"/>
      <c r="H98" s="19" t="s">
        <v>239</v>
      </c>
      <c r="I98" s="21"/>
    </row>
    <row r="99" spans="1:9" ht="75" x14ac:dyDescent="0.25">
      <c r="A99" s="18" t="s">
        <v>311</v>
      </c>
      <c r="B99" s="19" t="s">
        <v>312</v>
      </c>
      <c r="C99" s="20">
        <v>40247</v>
      </c>
      <c r="D99" s="18" t="s">
        <v>100</v>
      </c>
      <c r="E99" s="18">
        <v>7</v>
      </c>
      <c r="F99" s="18">
        <v>3</v>
      </c>
      <c r="G99" s="18"/>
      <c r="H99" s="19" t="s">
        <v>232</v>
      </c>
      <c r="I99" s="21"/>
    </row>
    <row r="100" spans="1:9" ht="37.5" x14ac:dyDescent="0.25">
      <c r="A100" s="18" t="s">
        <v>313</v>
      </c>
      <c r="B100" s="19" t="s">
        <v>314</v>
      </c>
      <c r="C100" s="20">
        <v>40115</v>
      </c>
      <c r="D100" s="18" t="s">
        <v>148</v>
      </c>
      <c r="E100" s="18">
        <v>7</v>
      </c>
      <c r="F100" s="18">
        <v>3</v>
      </c>
      <c r="G100" s="18"/>
      <c r="H100" s="19" t="s">
        <v>315</v>
      </c>
      <c r="I100" s="21"/>
    </row>
    <row r="101" spans="1:9" ht="37.5" x14ac:dyDescent="0.25">
      <c r="A101" s="18" t="s">
        <v>316</v>
      </c>
      <c r="B101" s="19" t="s">
        <v>317</v>
      </c>
      <c r="C101" s="20">
        <v>40159</v>
      </c>
      <c r="D101" s="18" t="s">
        <v>148</v>
      </c>
      <c r="E101" s="18">
        <v>7</v>
      </c>
      <c r="F101" s="18">
        <v>3</v>
      </c>
      <c r="G101" s="18"/>
      <c r="H101" s="19" t="s">
        <v>315</v>
      </c>
      <c r="I101" s="21"/>
    </row>
    <row r="102" spans="1:9" ht="37.5" x14ac:dyDescent="0.25">
      <c r="A102" s="18" t="s">
        <v>318</v>
      </c>
      <c r="B102" s="19" t="s">
        <v>319</v>
      </c>
      <c r="C102" s="20">
        <v>40042</v>
      </c>
      <c r="D102" s="18" t="s">
        <v>70</v>
      </c>
      <c r="E102" s="18">
        <v>7</v>
      </c>
      <c r="F102" s="18">
        <v>3</v>
      </c>
      <c r="G102" s="18"/>
      <c r="H102" s="19" t="s">
        <v>5</v>
      </c>
      <c r="I102" s="21"/>
    </row>
    <row r="103" spans="1:9" ht="37.5" x14ac:dyDescent="0.25">
      <c r="A103" s="18" t="s">
        <v>320</v>
      </c>
      <c r="B103" s="19" t="s">
        <v>321</v>
      </c>
      <c r="C103" s="20">
        <v>40193</v>
      </c>
      <c r="D103" s="18" t="s">
        <v>228</v>
      </c>
      <c r="E103" s="18">
        <v>7</v>
      </c>
      <c r="F103" s="18">
        <v>3</v>
      </c>
      <c r="G103" s="18"/>
      <c r="H103" s="19" t="s">
        <v>322</v>
      </c>
      <c r="I103" s="21"/>
    </row>
    <row r="104" spans="1:9" ht="37.5" x14ac:dyDescent="0.25">
      <c r="A104" s="18" t="s">
        <v>323</v>
      </c>
      <c r="B104" s="19" t="s">
        <v>324</v>
      </c>
      <c r="C104" s="20">
        <v>40240</v>
      </c>
      <c r="D104" s="18" t="s">
        <v>70</v>
      </c>
      <c r="E104" s="18">
        <v>7</v>
      </c>
      <c r="F104" s="18">
        <v>2</v>
      </c>
      <c r="G104" s="18"/>
      <c r="H104" s="19" t="s">
        <v>5</v>
      </c>
      <c r="I104" s="21"/>
    </row>
    <row r="105" spans="1:9" ht="37.5" x14ac:dyDescent="0.25">
      <c r="A105" s="18" t="s">
        <v>325</v>
      </c>
      <c r="B105" s="19" t="s">
        <v>326</v>
      </c>
      <c r="C105" s="20">
        <v>40183</v>
      </c>
      <c r="D105" s="18" t="s">
        <v>78</v>
      </c>
      <c r="E105" s="18">
        <v>7</v>
      </c>
      <c r="F105" s="18">
        <v>2</v>
      </c>
      <c r="G105" s="18"/>
      <c r="H105" s="19" t="s">
        <v>79</v>
      </c>
      <c r="I105" s="21"/>
    </row>
    <row r="106" spans="1:9" ht="37.5" x14ac:dyDescent="0.25">
      <c r="A106" s="18" t="s">
        <v>327</v>
      </c>
      <c r="B106" s="19" t="s">
        <v>328</v>
      </c>
      <c r="C106" s="20">
        <v>40203</v>
      </c>
      <c r="D106" s="18" t="s">
        <v>70</v>
      </c>
      <c r="E106" s="18">
        <v>7</v>
      </c>
      <c r="F106" s="18">
        <v>2</v>
      </c>
      <c r="G106" s="18"/>
      <c r="H106" s="19" t="s">
        <v>5</v>
      </c>
      <c r="I106" s="21"/>
    </row>
    <row r="107" spans="1:9" ht="37.5" x14ac:dyDescent="0.25">
      <c r="A107" s="18" t="s">
        <v>329</v>
      </c>
      <c r="B107" s="19" t="s">
        <v>330</v>
      </c>
      <c r="C107" s="20">
        <v>40305</v>
      </c>
      <c r="D107" s="18" t="s">
        <v>148</v>
      </c>
      <c r="E107" s="18">
        <v>7</v>
      </c>
      <c r="F107" s="18">
        <v>2</v>
      </c>
      <c r="G107" s="18"/>
      <c r="H107" s="19" t="s">
        <v>331</v>
      </c>
      <c r="I107" s="21"/>
    </row>
    <row r="108" spans="1:9" ht="37.5" x14ac:dyDescent="0.25">
      <c r="A108" s="18" t="s">
        <v>332</v>
      </c>
      <c r="B108" s="19" t="s">
        <v>333</v>
      </c>
      <c r="C108" s="20">
        <v>40093</v>
      </c>
      <c r="D108" s="18" t="s">
        <v>184</v>
      </c>
      <c r="E108" s="18">
        <v>7</v>
      </c>
      <c r="F108" s="18">
        <v>2</v>
      </c>
      <c r="G108" s="18"/>
      <c r="H108" s="19" t="s">
        <v>30</v>
      </c>
      <c r="I108" s="21"/>
    </row>
    <row r="109" spans="1:9" ht="37.5" x14ac:dyDescent="0.25">
      <c r="A109" s="18" t="s">
        <v>334</v>
      </c>
      <c r="B109" s="19" t="s">
        <v>335</v>
      </c>
      <c r="C109" s="20">
        <v>40437</v>
      </c>
      <c r="D109" s="18" t="s">
        <v>205</v>
      </c>
      <c r="E109" s="18">
        <v>7</v>
      </c>
      <c r="F109" s="18">
        <v>2</v>
      </c>
      <c r="G109" s="18"/>
      <c r="H109" s="19" t="s">
        <v>6</v>
      </c>
      <c r="I109" s="21"/>
    </row>
    <row r="110" spans="1:9" ht="37.5" x14ac:dyDescent="0.25">
      <c r="A110" s="18" t="s">
        <v>336</v>
      </c>
      <c r="B110" s="19" t="s">
        <v>337</v>
      </c>
      <c r="C110" s="20">
        <v>40123</v>
      </c>
      <c r="D110" s="18" t="s">
        <v>148</v>
      </c>
      <c r="E110" s="18">
        <v>7</v>
      </c>
      <c r="F110" s="18">
        <v>2</v>
      </c>
      <c r="G110" s="18"/>
      <c r="H110" s="19" t="s">
        <v>331</v>
      </c>
      <c r="I110" s="21"/>
    </row>
    <row r="111" spans="1:9" ht="37.5" x14ac:dyDescent="0.25">
      <c r="A111" s="18" t="s">
        <v>338</v>
      </c>
      <c r="B111" s="19" t="s">
        <v>339</v>
      </c>
      <c r="C111" s="20">
        <v>39750</v>
      </c>
      <c r="D111" s="18" t="s">
        <v>191</v>
      </c>
      <c r="E111" s="18">
        <v>7</v>
      </c>
      <c r="F111" s="18">
        <v>2</v>
      </c>
      <c r="G111" s="18"/>
      <c r="H111" s="19" t="s">
        <v>255</v>
      </c>
      <c r="I111" s="21"/>
    </row>
    <row r="112" spans="1:9" ht="37.5" x14ac:dyDescent="0.25">
      <c r="A112" s="18" t="s">
        <v>340</v>
      </c>
      <c r="B112" s="19" t="s">
        <v>341</v>
      </c>
      <c r="C112" s="20">
        <v>40078</v>
      </c>
      <c r="D112" s="18" t="s">
        <v>144</v>
      </c>
      <c r="E112" s="18">
        <v>7</v>
      </c>
      <c r="F112" s="18">
        <v>1</v>
      </c>
      <c r="G112" s="18"/>
      <c r="H112" s="19" t="s">
        <v>145</v>
      </c>
      <c r="I112" s="21"/>
    </row>
    <row r="113" spans="1:9" ht="56.25" x14ac:dyDescent="0.25">
      <c r="A113" s="18" t="s">
        <v>342</v>
      </c>
      <c r="B113" s="19" t="s">
        <v>343</v>
      </c>
      <c r="C113" s="20">
        <v>40067</v>
      </c>
      <c r="D113" s="18" t="s">
        <v>96</v>
      </c>
      <c r="E113" s="18">
        <v>7</v>
      </c>
      <c r="F113" s="18">
        <v>1</v>
      </c>
      <c r="G113" s="18"/>
      <c r="H113" s="19" t="s">
        <v>344</v>
      </c>
      <c r="I113" s="21"/>
    </row>
    <row r="114" spans="1:9" ht="37.5" x14ac:dyDescent="0.25">
      <c r="A114" s="18" t="s">
        <v>345</v>
      </c>
      <c r="B114" s="19" t="s">
        <v>346</v>
      </c>
      <c r="C114" s="20">
        <v>40115</v>
      </c>
      <c r="D114" s="18" t="s">
        <v>191</v>
      </c>
      <c r="E114" s="18">
        <v>7</v>
      </c>
      <c r="F114" s="18">
        <v>1</v>
      </c>
      <c r="G114" s="18"/>
      <c r="H114" s="19" t="s">
        <v>255</v>
      </c>
      <c r="I114" s="21"/>
    </row>
    <row r="115" spans="1:9" ht="37.5" x14ac:dyDescent="0.25">
      <c r="A115" s="18" t="s">
        <v>347</v>
      </c>
      <c r="B115" s="19" t="s">
        <v>348</v>
      </c>
      <c r="C115" s="20">
        <v>40387</v>
      </c>
      <c r="D115" s="18" t="s">
        <v>349</v>
      </c>
      <c r="E115" s="18">
        <v>7</v>
      </c>
      <c r="F115" s="18">
        <v>1</v>
      </c>
      <c r="G115" s="18"/>
      <c r="H115" s="19" t="s">
        <v>350</v>
      </c>
      <c r="I115" s="21"/>
    </row>
    <row r="116" spans="1:9" ht="56.25" x14ac:dyDescent="0.25">
      <c r="A116" s="18" t="s">
        <v>351</v>
      </c>
      <c r="B116" s="19" t="s">
        <v>352</v>
      </c>
      <c r="C116" s="20">
        <v>40332</v>
      </c>
      <c r="D116" s="18" t="s">
        <v>202</v>
      </c>
      <c r="E116" s="18">
        <v>7</v>
      </c>
      <c r="F116" s="18">
        <v>1</v>
      </c>
      <c r="G116" s="18"/>
      <c r="H116" s="19" t="s">
        <v>353</v>
      </c>
      <c r="I116" s="21"/>
    </row>
    <row r="117" spans="1:9" ht="37.5" x14ac:dyDescent="0.25">
      <c r="A117" s="18" t="s">
        <v>354</v>
      </c>
      <c r="B117" s="19" t="s">
        <v>355</v>
      </c>
      <c r="C117" s="20">
        <v>40295</v>
      </c>
      <c r="D117" s="18" t="s">
        <v>78</v>
      </c>
      <c r="E117" s="18">
        <v>7</v>
      </c>
      <c r="F117" s="18">
        <v>1</v>
      </c>
      <c r="G117" s="18"/>
      <c r="H117" s="19" t="s">
        <v>356</v>
      </c>
      <c r="I117" s="21"/>
    </row>
    <row r="118" spans="1:9" ht="37.5" x14ac:dyDescent="0.25">
      <c r="A118" s="18" t="s">
        <v>357</v>
      </c>
      <c r="B118" s="19" t="s">
        <v>358</v>
      </c>
      <c r="C118" s="20">
        <v>40085</v>
      </c>
      <c r="D118" s="18" t="s">
        <v>205</v>
      </c>
      <c r="E118" s="18">
        <v>7</v>
      </c>
      <c r="F118" s="18">
        <v>1</v>
      </c>
      <c r="G118" s="18"/>
      <c r="H118" s="19" t="s">
        <v>359</v>
      </c>
      <c r="I118" s="21"/>
    </row>
    <row r="119" spans="1:9" ht="37.5" x14ac:dyDescent="0.25">
      <c r="A119" s="18" t="s">
        <v>360</v>
      </c>
      <c r="B119" s="19" t="s">
        <v>361</v>
      </c>
      <c r="C119" s="20">
        <v>40131</v>
      </c>
      <c r="D119" s="18" t="s">
        <v>144</v>
      </c>
      <c r="E119" s="18">
        <v>7</v>
      </c>
      <c r="F119" s="18">
        <v>1</v>
      </c>
      <c r="G119" s="18"/>
      <c r="H119" s="19" t="s">
        <v>362</v>
      </c>
      <c r="I119" s="21"/>
    </row>
    <row r="120" spans="1:9" ht="56.25" x14ac:dyDescent="0.25">
      <c r="A120" s="18" t="s">
        <v>363</v>
      </c>
      <c r="B120" s="19" t="s">
        <v>364</v>
      </c>
      <c r="C120" s="20">
        <v>39949</v>
      </c>
      <c r="D120" s="18" t="s">
        <v>202</v>
      </c>
      <c r="E120" s="18">
        <v>7</v>
      </c>
      <c r="F120" s="18">
        <v>1</v>
      </c>
      <c r="G120" s="18"/>
      <c r="H120" s="19" t="s">
        <v>353</v>
      </c>
      <c r="I120" s="21"/>
    </row>
    <row r="121" spans="1:9" ht="37.5" x14ac:dyDescent="0.25">
      <c r="A121" s="18" t="s">
        <v>365</v>
      </c>
      <c r="B121" s="19" t="s">
        <v>366</v>
      </c>
      <c r="C121" s="20">
        <v>40368</v>
      </c>
      <c r="D121" s="18" t="s">
        <v>228</v>
      </c>
      <c r="E121" s="18">
        <v>7</v>
      </c>
      <c r="F121" s="18">
        <v>1</v>
      </c>
      <c r="G121" s="18"/>
      <c r="H121" s="19" t="s">
        <v>322</v>
      </c>
      <c r="I121" s="21"/>
    </row>
    <row r="122" spans="1:9" ht="37.5" x14ac:dyDescent="0.25">
      <c r="A122" s="18" t="s">
        <v>367</v>
      </c>
      <c r="B122" s="19" t="s">
        <v>368</v>
      </c>
      <c r="C122" s="20">
        <v>40213</v>
      </c>
      <c r="D122" s="18" t="s">
        <v>175</v>
      </c>
      <c r="E122" s="18">
        <v>7</v>
      </c>
      <c r="F122" s="18">
        <v>1</v>
      </c>
      <c r="G122" s="18"/>
      <c r="H122" s="19" t="s">
        <v>176</v>
      </c>
      <c r="I122" s="21"/>
    </row>
    <row r="123" spans="1:9" ht="37.5" x14ac:dyDescent="0.25">
      <c r="A123" s="18" t="s">
        <v>369</v>
      </c>
      <c r="B123" s="19" t="s">
        <v>370</v>
      </c>
      <c r="C123" s="20">
        <v>40465</v>
      </c>
      <c r="D123" s="18" t="s">
        <v>136</v>
      </c>
      <c r="E123" s="18">
        <v>7</v>
      </c>
      <c r="F123" s="18">
        <v>1</v>
      </c>
      <c r="G123" s="18"/>
      <c r="H123" s="19" t="s">
        <v>371</v>
      </c>
      <c r="I123" s="21"/>
    </row>
    <row r="124" spans="1:9" ht="37.5" x14ac:dyDescent="0.25">
      <c r="A124" s="18" t="s">
        <v>372</v>
      </c>
      <c r="B124" s="19" t="s">
        <v>373</v>
      </c>
      <c r="C124" s="20">
        <v>40286</v>
      </c>
      <c r="D124" s="18" t="s">
        <v>248</v>
      </c>
      <c r="E124" s="18">
        <v>7</v>
      </c>
      <c r="F124" s="18">
        <v>1</v>
      </c>
      <c r="G124" s="18"/>
      <c r="H124" s="19" t="s">
        <v>29</v>
      </c>
      <c r="I124" s="21"/>
    </row>
    <row r="125" spans="1:9" ht="56.25" x14ac:dyDescent="0.25">
      <c r="A125" s="18" t="s">
        <v>374</v>
      </c>
      <c r="B125" s="19" t="s">
        <v>375</v>
      </c>
      <c r="C125" s="20">
        <v>40184</v>
      </c>
      <c r="D125" s="18" t="s">
        <v>96</v>
      </c>
      <c r="E125" s="18">
        <v>7</v>
      </c>
      <c r="F125" s="18">
        <v>1</v>
      </c>
      <c r="G125" s="18"/>
      <c r="H125" s="19" t="s">
        <v>344</v>
      </c>
      <c r="I125" s="21"/>
    </row>
    <row r="126" spans="1:9" ht="56.25" x14ac:dyDescent="0.25">
      <c r="A126" s="18" t="s">
        <v>376</v>
      </c>
      <c r="B126" s="19" t="s">
        <v>377</v>
      </c>
      <c r="C126" s="20">
        <v>40248</v>
      </c>
      <c r="D126" s="18" t="s">
        <v>96</v>
      </c>
      <c r="E126" s="18">
        <v>7</v>
      </c>
      <c r="F126" s="18">
        <v>1</v>
      </c>
      <c r="G126" s="18"/>
      <c r="H126" s="19" t="s">
        <v>344</v>
      </c>
      <c r="I126" s="21"/>
    </row>
    <row r="127" spans="1:9" ht="56.25" x14ac:dyDescent="0.25">
      <c r="A127" s="18" t="s">
        <v>378</v>
      </c>
      <c r="B127" s="19" t="s">
        <v>379</v>
      </c>
      <c r="C127" s="20">
        <v>40070</v>
      </c>
      <c r="D127" s="18" t="s">
        <v>96</v>
      </c>
      <c r="E127" s="18">
        <v>7</v>
      </c>
      <c r="F127" s="18">
        <v>1</v>
      </c>
      <c r="G127" s="18"/>
      <c r="H127" s="19" t="s">
        <v>344</v>
      </c>
      <c r="I127" s="21"/>
    </row>
    <row r="128" spans="1:9" ht="56.25" x14ac:dyDescent="0.25">
      <c r="A128" s="18" t="s">
        <v>380</v>
      </c>
      <c r="B128" s="19" t="s">
        <v>381</v>
      </c>
      <c r="C128" s="20">
        <v>40211</v>
      </c>
      <c r="D128" s="18" t="s">
        <v>202</v>
      </c>
      <c r="E128" s="18">
        <v>7</v>
      </c>
      <c r="F128" s="18">
        <v>1</v>
      </c>
      <c r="G128" s="18"/>
      <c r="H128" s="19" t="s">
        <v>289</v>
      </c>
      <c r="I128" s="21"/>
    </row>
    <row r="129" spans="1:9" ht="56.25" x14ac:dyDescent="0.25">
      <c r="A129" s="18" t="s">
        <v>382</v>
      </c>
      <c r="B129" s="19" t="s">
        <v>383</v>
      </c>
      <c r="C129" s="20">
        <v>40043</v>
      </c>
      <c r="D129" s="18" t="s">
        <v>96</v>
      </c>
      <c r="E129" s="18">
        <v>7</v>
      </c>
      <c r="F129" s="18">
        <v>1</v>
      </c>
      <c r="G129" s="18"/>
      <c r="H129" s="19" t="s">
        <v>344</v>
      </c>
      <c r="I129" s="21"/>
    </row>
    <row r="130" spans="1:9" ht="37.5" x14ac:dyDescent="0.25">
      <c r="A130" s="18" t="s">
        <v>384</v>
      </c>
      <c r="B130" s="19" t="s">
        <v>385</v>
      </c>
      <c r="C130" s="20">
        <v>40107</v>
      </c>
      <c r="D130" s="18" t="s">
        <v>78</v>
      </c>
      <c r="E130" s="18">
        <v>7</v>
      </c>
      <c r="F130" s="18">
        <v>1</v>
      </c>
      <c r="G130" s="18"/>
      <c r="H130" s="19" t="s">
        <v>79</v>
      </c>
      <c r="I130" s="21"/>
    </row>
    <row r="131" spans="1:9" ht="56.25" x14ac:dyDescent="0.25">
      <c r="A131" s="18" t="s">
        <v>386</v>
      </c>
      <c r="B131" s="19" t="s">
        <v>387</v>
      </c>
      <c r="C131" s="20">
        <v>40195</v>
      </c>
      <c r="D131" s="18" t="s">
        <v>96</v>
      </c>
      <c r="E131" s="18">
        <v>7</v>
      </c>
      <c r="F131" s="18">
        <v>1</v>
      </c>
      <c r="G131" s="18"/>
      <c r="H131" s="19" t="s">
        <v>344</v>
      </c>
      <c r="I131" s="21"/>
    </row>
    <row r="132" spans="1:9" ht="37.5" x14ac:dyDescent="0.25">
      <c r="A132" s="18" t="s">
        <v>388</v>
      </c>
      <c r="B132" s="19" t="s">
        <v>389</v>
      </c>
      <c r="C132" s="20">
        <v>40116</v>
      </c>
      <c r="D132" s="18" t="s">
        <v>219</v>
      </c>
      <c r="E132" s="18">
        <v>7</v>
      </c>
      <c r="F132" s="18">
        <v>1</v>
      </c>
      <c r="G132" s="18"/>
      <c r="H132" s="19" t="s">
        <v>220</v>
      </c>
      <c r="I132" s="21"/>
    </row>
    <row r="133" spans="1:9" ht="75" x14ac:dyDescent="0.25">
      <c r="A133" s="18" t="s">
        <v>390</v>
      </c>
      <c r="B133" s="19" t="s">
        <v>391</v>
      </c>
      <c r="C133" s="20">
        <v>40205</v>
      </c>
      <c r="D133" s="18" t="s">
        <v>181</v>
      </c>
      <c r="E133" s="18">
        <v>7</v>
      </c>
      <c r="F133" s="18">
        <v>1</v>
      </c>
      <c r="G133" s="18"/>
      <c r="H133" s="19" t="s">
        <v>392</v>
      </c>
      <c r="I133" s="21"/>
    </row>
    <row r="134" spans="1:9" ht="37.5" x14ac:dyDescent="0.25">
      <c r="A134" s="18" t="s">
        <v>393</v>
      </c>
      <c r="B134" s="19" t="s">
        <v>394</v>
      </c>
      <c r="C134" s="20">
        <v>40436</v>
      </c>
      <c r="D134" s="18" t="s">
        <v>395</v>
      </c>
      <c r="E134" s="18">
        <v>7</v>
      </c>
      <c r="F134" s="18">
        <v>1</v>
      </c>
      <c r="G134" s="18"/>
      <c r="H134" s="19" t="s">
        <v>396</v>
      </c>
      <c r="I134" s="21"/>
    </row>
    <row r="135" spans="1:9" ht="37.5" x14ac:dyDescent="0.25">
      <c r="A135" s="18" t="s">
        <v>397</v>
      </c>
      <c r="B135" s="19" t="s">
        <v>398</v>
      </c>
      <c r="C135" s="20">
        <v>40272</v>
      </c>
      <c r="D135" s="18" t="s">
        <v>175</v>
      </c>
      <c r="E135" s="18">
        <v>7</v>
      </c>
      <c r="F135" s="18">
        <v>1</v>
      </c>
      <c r="G135" s="18"/>
      <c r="H135" s="19" t="s">
        <v>176</v>
      </c>
      <c r="I135" s="21"/>
    </row>
    <row r="136" spans="1:9" ht="37.5" x14ac:dyDescent="0.25">
      <c r="A136" s="18" t="s">
        <v>399</v>
      </c>
      <c r="B136" s="19" t="s">
        <v>400</v>
      </c>
      <c r="C136" s="20">
        <v>40137</v>
      </c>
      <c r="D136" s="18" t="s">
        <v>260</v>
      </c>
      <c r="E136" s="18">
        <v>7</v>
      </c>
      <c r="F136" s="18">
        <v>1</v>
      </c>
      <c r="G136" s="18"/>
      <c r="H136" s="19" t="s">
        <v>401</v>
      </c>
      <c r="I136" s="21"/>
    </row>
    <row r="137" spans="1:9" ht="56.25" x14ac:dyDescent="0.25">
      <c r="A137" s="18" t="s">
        <v>402</v>
      </c>
      <c r="B137" s="19" t="s">
        <v>403</v>
      </c>
      <c r="C137" s="20">
        <v>39901</v>
      </c>
      <c r="D137" s="18" t="s">
        <v>294</v>
      </c>
      <c r="E137" s="18">
        <v>7</v>
      </c>
      <c r="F137" s="18">
        <v>1</v>
      </c>
      <c r="G137" s="18"/>
      <c r="H137" s="19" t="s">
        <v>295</v>
      </c>
      <c r="I137" s="21"/>
    </row>
    <row r="138" spans="1:9" ht="56.25" x14ac:dyDescent="0.25">
      <c r="A138" s="18" t="s">
        <v>404</v>
      </c>
      <c r="B138" s="19" t="s">
        <v>405</v>
      </c>
      <c r="C138" s="20">
        <v>40225</v>
      </c>
      <c r="D138" s="18" t="s">
        <v>96</v>
      </c>
      <c r="E138" s="18">
        <v>7</v>
      </c>
      <c r="F138" s="18">
        <v>1</v>
      </c>
      <c r="G138" s="18"/>
      <c r="H138" s="19" t="s">
        <v>344</v>
      </c>
      <c r="I138" s="21"/>
    </row>
    <row r="139" spans="1:9" ht="37.5" x14ac:dyDescent="0.25">
      <c r="A139" s="18" t="s">
        <v>406</v>
      </c>
      <c r="B139" s="19" t="s">
        <v>407</v>
      </c>
      <c r="C139" s="20">
        <v>40277</v>
      </c>
      <c r="D139" s="18" t="s">
        <v>248</v>
      </c>
      <c r="E139" s="18">
        <v>7</v>
      </c>
      <c r="F139" s="18">
        <v>1</v>
      </c>
      <c r="G139" s="18"/>
      <c r="H139" s="19" t="s">
        <v>29</v>
      </c>
      <c r="I139" s="21"/>
    </row>
    <row r="140" spans="1:9" ht="37.5" x14ac:dyDescent="0.25">
      <c r="A140" s="18" t="s">
        <v>408</v>
      </c>
      <c r="B140" s="19" t="s">
        <v>409</v>
      </c>
      <c r="C140" s="20">
        <v>40247</v>
      </c>
      <c r="D140" s="18" t="s">
        <v>205</v>
      </c>
      <c r="E140" s="18">
        <v>7</v>
      </c>
      <c r="F140" s="18">
        <v>1</v>
      </c>
      <c r="G140" s="18"/>
      <c r="H140" s="19" t="s">
        <v>359</v>
      </c>
      <c r="I140" s="21"/>
    </row>
    <row r="141" spans="1:9" ht="37.5" x14ac:dyDescent="0.25">
      <c r="A141" s="18" t="s">
        <v>410</v>
      </c>
      <c r="B141" s="19" t="s">
        <v>411</v>
      </c>
      <c r="C141" s="20">
        <v>40322</v>
      </c>
      <c r="D141" s="18" t="s">
        <v>86</v>
      </c>
      <c r="E141" s="18">
        <v>7</v>
      </c>
      <c r="F141" s="18">
        <v>1</v>
      </c>
      <c r="G141" s="18"/>
      <c r="H141" s="19" t="s">
        <v>3</v>
      </c>
      <c r="I141" s="21"/>
    </row>
    <row r="142" spans="1:9" ht="57" thickBot="1" x14ac:dyDescent="0.3">
      <c r="A142" s="22" t="s">
        <v>412</v>
      </c>
      <c r="B142" s="23" t="s">
        <v>413</v>
      </c>
      <c r="C142" s="24">
        <v>40261</v>
      </c>
      <c r="D142" s="22" t="s">
        <v>96</v>
      </c>
      <c r="E142" s="22">
        <v>7</v>
      </c>
      <c r="F142" s="22">
        <v>1</v>
      </c>
      <c r="G142" s="22"/>
      <c r="H142" s="23" t="s">
        <v>344</v>
      </c>
      <c r="I142" s="25"/>
    </row>
    <row r="143" spans="1:9" ht="15.75" thickTop="1" x14ac:dyDescent="0.25"/>
  </sheetData>
  <hyperlinks>
    <hyperlink ref="I2" r:id="rId1" tooltip="Редагування заміни" display="http://my.olymp.vn.ua/replacement/view/208136"/>
    <hyperlink ref="I3" r:id="rId2" tooltip="Редагування заміни" display="http://my.olymp.vn.ua/replacement/view/208139"/>
    <hyperlink ref="I4" r:id="rId3" tooltip="Редагування заміни" display="http://my.olymp.vn.ua/replacement/view/203910"/>
    <hyperlink ref="I5" r:id="rId4" tooltip="Редагування заміни" display="http://my.olymp.vn.ua/replacement/view/203341"/>
    <hyperlink ref="I6" r:id="rId5" tooltip="Редагування заміни" display="http://my.olymp.vn.ua/replacement/view/203423"/>
    <hyperlink ref="I7" r:id="rId6" tooltip="Редагування заміни" display="http://my.olymp.vn.ua/replacement/view/208134"/>
    <hyperlink ref="I8" r:id="rId7" tooltip="Редагування заміни" display="http://my.olymp.vn.ua/replacement/view/208135"/>
    <hyperlink ref="I9" r:id="rId8" tooltip="Редагування заміни" display="http://my.olymp.vn.ua/replacement/view/203408"/>
    <hyperlink ref="I10" r:id="rId9" tooltip="Редагування заміни" display="http://my.olymp.vn.ua/replacement/view/203340"/>
    <hyperlink ref="I11" r:id="rId10" tooltip="Редагування заміни" display="http://my.olymp.vn.ua/replacement/view/203911"/>
    <hyperlink ref="I12" r:id="rId11" tooltip="Редагування заміни" display="http://my.olymp.vn.ua/replacement/view/203422"/>
    <hyperlink ref="I13" r:id="rId12" tooltip="Редагування заміни" display="http://my.olymp.vn.ua/replacement/view/204051"/>
    <hyperlink ref="I14" r:id="rId13" tooltip="Редагування заміни" display="http://my.olymp.vn.ua/replacement/view/208264"/>
    <hyperlink ref="I15" r:id="rId14" tooltip="Редагування заміни" display="http://my.olymp.vn.ua/replacement/view/203990"/>
    <hyperlink ref="I16" r:id="rId15" tooltip="Редагування заміни" display="http://my.olymp.vn.ua/replacement/view/208138"/>
    <hyperlink ref="I17" r:id="rId16" tooltip="Редагування заміни" display="http://my.olymp.vn.ua/replacement/view/203431"/>
    <hyperlink ref="I18" r:id="rId17" tooltip="Редагування заміни" display="http://my.olymp.vn.ua/replacement/view/208140"/>
    <hyperlink ref="I19" r:id="rId18" tooltip="Редагування заміни" display="http://my.olymp.vn.ua/replacement/view/208267"/>
    <hyperlink ref="I20" r:id="rId19" tooltip="Редагування заміни" display="http://my.olymp.vn.ua/replacement/view/208271"/>
    <hyperlink ref="I21" r:id="rId20" tooltip="Редагування заміни" display="http://my.olymp.vn.ua/replacement/view/208266"/>
    <hyperlink ref="I22" r:id="rId21" tooltip="Редагування заміни" display="http://my.olymp.vn.ua/replacement/view/208137"/>
    <hyperlink ref="I23" r:id="rId22" tooltip="Редагування заміни" display="http://my.olymp.vn.ua/replacement/view/203406"/>
    <hyperlink ref="I24" r:id="rId23" tooltip="Редагування заміни" display="http://my.olymp.vn.ua/replacement/view/208265"/>
    <hyperlink ref="I25" r:id="rId24" tooltip="Редагування заміни" display="http://my.olymp.vn.ua/replacement/view/208270"/>
    <hyperlink ref="I26" r:id="rId25" tooltip="Редагування заміни" display="http://my.olymp.vn.ua/replacement/view/203909"/>
    <hyperlink ref="I27" r:id="rId26" tooltip="Редагування заміни" display="http://my.olymp.vn.ua/replacement/view/204052"/>
    <hyperlink ref="I28" r:id="rId27" tooltip="Редагування заміни" display="http://my.olymp.vn.ua/replacement/view/204281"/>
    <hyperlink ref="I29" r:id="rId28" tooltip="Редагування заміни" display="http://my.olymp.vn.ua/replacement/view/208269"/>
    <hyperlink ref="I30" r:id="rId29" tooltip="Редагування заміни" display="http://my.olymp.vn.ua/replacement/view/202790"/>
    <hyperlink ref="I31" r:id="rId30" tooltip="Редагування заміни" display="http://my.olymp.vn.ua/replacement/view/203757"/>
    <hyperlink ref="I32" r:id="rId31" tooltip="Редагування заміни" display="http://my.olymp.vn.ua/replacement/view/204210"/>
    <hyperlink ref="I33" r:id="rId32" tooltip="Редагування заміни" display="http://my.olymp.vn.ua/replacement/view/204446"/>
    <hyperlink ref="I34" r:id="rId33" tooltip="Редагування заміни" display="http://my.olymp.vn.ua/replacement/view/208142"/>
    <hyperlink ref="I35" r:id="rId34" tooltip="Редагування заміни" display="http://my.olymp.vn.ua/replacement/view/208143"/>
    <hyperlink ref="I36" r:id="rId35" tooltip="Редагування заміни" display="http://my.olymp.vn.ua/replacement/view/204214"/>
    <hyperlink ref="I37" r:id="rId36" tooltip="Редагування заміни" display="http://my.olymp.vn.ua/replacement/view/208144"/>
    <hyperlink ref="I38" r:id="rId37" tooltip="Редагування заміни" display="http://my.olymp.vn.ua/replacement/view/203339"/>
    <hyperlink ref="I39" r:id="rId38" tooltip="Редагування заміни" display="http://my.olymp.vn.ua/replacement/view/204114"/>
    <hyperlink ref="I40" r:id="rId39" tooltip="Редагування заміни" display="http://my.olymp.vn.ua/replacement/view/203841"/>
    <hyperlink ref="I41" r:id="rId40" tooltip="Редагування заміни" display="http://my.olymp.vn.ua/replacement/view/203407"/>
    <hyperlink ref="I42" r:id="rId41" tooltip="Редагування заміни" display="http://my.olymp.vn.ua/replacement/view/204055"/>
    <hyperlink ref="I43" r:id="rId42" tooltip="Редагування заміни" display="http://my.olymp.vn.ua/replacement/view/206585"/>
    <hyperlink ref="I44" r:id="rId43" tooltip="Редагування заміни" display="http://my.olymp.vn.ua/replacement/view/204053"/>
    <hyperlink ref="I45" r:id="rId44" tooltip="Редагування заміни" display="http://my.olymp.vn.ua/replacement/view/204299"/>
    <hyperlink ref="I46" r:id="rId45" tooltip="Редагування заміни" display="http://my.olymp.vn.ua/replacement/view/203518"/>
    <hyperlink ref="I47" r:id="rId46" tooltip="Редагування заміни" display="http://my.olymp.vn.ua/replacement/view/204280"/>
    <hyperlink ref="I48" r:id="rId47" tooltip="Редагування заміни" display="http://my.olymp.vn.ua/replacement/view/204212"/>
    <hyperlink ref="I49" r:id="rId48" tooltip="Редагування заміни" display="http://my.olymp.vn.ua/replacement/view/204176"/>
    <hyperlink ref="I50" r:id="rId49" tooltip="Редагування заміни" display="http://my.olymp.vn.ua/replacement/view/208268"/>
    <hyperlink ref="I51" r:id="rId50" tooltip="Редагування заміни" display="http://my.olymp.vn.ua/replacement/view/204444"/>
    <hyperlink ref="I52" r:id="rId51" tooltip="Редагування заміни" display="http://my.olymp.vn.ua/replacement/view/208141"/>
    <hyperlink ref="I53" r:id="rId52" tooltip="Редагування заміни" display="http://my.olymp.vn.ua/replacement/view/206751"/>
    <hyperlink ref="I54" r:id="rId53" tooltip="Редагування заміни" display="http://my.olymp.vn.ua/replacement/view/204094"/>
    <hyperlink ref="I55" r:id="rId54" tooltip="Редагування заміни" display="http://my.olymp.vn.ua/replacement/view/206584"/>
    <hyperlink ref="I56" r:id="rId55" tooltip="Редагування заміни" display="http://my.olymp.vn.ua/replacement/view/203426"/>
    <hyperlink ref="I57" r:id="rId56" tooltip="Редагування заміни" display="http://my.olymp.vn.ua/replacement/view/208287"/>
    <hyperlink ref="I58" r:id="rId57" tooltip="Редагування заміни" display="http://my.olymp.vn.ua/replacement/view/208273"/>
    <hyperlink ref="I59" r:id="rId58" tooltip="Редагування заміни" display="http://my.olymp.vn.ua/replacement/view/208274"/>
    <hyperlink ref="I60" r:id="rId59" tooltip="Редагування заміни" display="http://my.olymp.vn.ua/replacement/view/202983"/>
    <hyperlink ref="I61" r:id="rId60" tooltip="Редагування заміни" display="http://my.olymp.vn.ua/replacement/view/204054"/>
    <hyperlink ref="I62" r:id="rId61" tooltip="Редагування заміни" display="http://my.olymp.vn.ua/replacement/view/208146"/>
    <hyperlink ref="I63" r:id="rId62" tooltip="Редагування заміни" display="http://my.olymp.vn.ua/replacement/view/204196"/>
    <hyperlink ref="I64" r:id="rId63" tooltip="Редагування заміни" display="http://my.olymp.vn.ua/replacement/view/203991"/>
    <hyperlink ref="I65" r:id="rId64" tooltip="Редагування заміни" display="http://my.olymp.vn.ua/replacement/view/208145"/>
    <hyperlink ref="I66" r:id="rId65" tooltip="Редагування заміни" display="http://my.olymp.vn.ua/replacement/view/203429"/>
    <hyperlink ref="I67" r:id="rId66" tooltip="Редагування заміни" display="http://my.olymp.vn.ua/replacement/view/204298"/>
    <hyperlink ref="I68" r:id="rId67" tooltip="Редагування заміни" display="http://my.olymp.vn.ua/replacement/view/203425"/>
    <hyperlink ref="I69" r:id="rId68" tooltip="Редагування заміни" display="http://my.olymp.vn.ua/replacement/view/208147"/>
    <hyperlink ref="I70" r:id="rId69" tooltip="Редагування заміни" display="http://my.olymp.vn.ua/replacement/view/208148"/>
    <hyperlink ref="I71" r:id="rId70" tooltip="Редагування заміни" display="http://my.olymp.vn.ua/replacement/view/204344"/>
    <hyperlink ref="I72" r:id="rId71" tooltip="Редагування заміни" display="http://my.olymp.vn.ua/replacement/view/204192"/>
    <hyperlink ref="I73" r:id="rId72" tooltip="Редагування заміни" display="http://my.olymp.vn.ua/replacement/view/204297"/>
    <hyperlink ref="I74" r:id="rId73" tooltip="Редагування заміни" display="http://my.olymp.vn.ua/replacement/view/204177"/>
    <hyperlink ref="I75" r:id="rId74" tooltip="Редагування заміни" display="http://my.olymp.vn.ua/replacement/view/208151"/>
    <hyperlink ref="I76" r:id="rId75" tooltip="Редагування заміни" display="http://my.olymp.vn.ua/replacement/view/205902"/>
    <hyperlink ref="I77" r:id="rId76" tooltip="Редагування заміни" display="http://my.olymp.vn.ua/replacement/view/208279"/>
    <hyperlink ref="I78" r:id="rId77" tooltip="Редагування заміни" display="http://my.olymp.vn.ua/replacement/view/208280"/>
    <hyperlink ref="I79" r:id="rId78" tooltip="Редагування заміни" display="http://my.olymp.vn.ua/replacement/view/208275"/>
    <hyperlink ref="I80" r:id="rId79" tooltip="Редагування заміни" display="http://my.olymp.vn.ua/replacement/view/204093"/>
    <hyperlink ref="I81" r:id="rId80" tooltip="Редагування заміни" display="http://my.olymp.vn.ua/replacement/view/203338"/>
    <hyperlink ref="I82" r:id="rId81" tooltip="Редагування заміни" display="http://my.olymp.vn.ua/replacement/view/208276"/>
    <hyperlink ref="I83" r:id="rId82" tooltip="Редагування заміни" display="http://my.olymp.vn.ua/replacement/view/204174"/>
    <hyperlink ref="I84" r:id="rId83" tooltip="Редагування заміни" display="http://my.olymp.vn.ua/replacement/view/204345"/>
    <hyperlink ref="I85" r:id="rId84" tooltip="Редагування заміни" display="http://my.olymp.vn.ua/replacement/view/202981"/>
    <hyperlink ref="I86" r:id="rId85" tooltip="Редагування заміни" display="http://my.olymp.vn.ua/replacement/view/204056"/>
    <hyperlink ref="I87" r:id="rId86" tooltip="Редагування заміни" display="http://my.olymp.vn.ua/replacement/view/204113"/>
    <hyperlink ref="I88" r:id="rId87" tooltip="Редагування заміни" display="http://my.olymp.vn.ua/replacement/view/208149"/>
    <hyperlink ref="I89" r:id="rId88" tooltip="Редагування заміни" display="http://my.olymp.vn.ua/replacement/view/206750"/>
    <hyperlink ref="I90" r:id="rId89" tooltip="Редагування заміни" display="http://my.olymp.vn.ua/replacement/view/204057"/>
    <hyperlink ref="I91" r:id="rId90" tooltip="Редагування заміни" display="http://my.olymp.vn.ua/replacement/view/203959"/>
    <hyperlink ref="I92" r:id="rId91" tooltip="Редагування заміни" display="http://my.olymp.vn.ua/replacement/view/203409"/>
    <hyperlink ref="I93" r:id="rId92" tooltip="Редагування заміни" display="http://my.olymp.vn.ua/replacement/view/204195"/>
    <hyperlink ref="I94" r:id="rId93" tooltip="Редагування заміни" display="http://my.olymp.vn.ua/replacement/view/203430"/>
    <hyperlink ref="I95" r:id="rId94" tooltip="Редагування заміни" display="http://my.olymp.vn.ua/replacement/view/208150"/>
    <hyperlink ref="I96" r:id="rId95" tooltip="Редагування заміни" display="http://my.olymp.vn.ua/replacement/view/208272"/>
    <hyperlink ref="I97" r:id="rId96" tooltip="Редагування заміни" display="http://my.olymp.vn.ua/replacement/view/204058"/>
    <hyperlink ref="I98" r:id="rId97" tooltip="Редагування заміни" display="http://my.olymp.vn.ua/replacement/view/204296"/>
    <hyperlink ref="I99" r:id="rId98" tooltip="Редагування заміни" display="http://my.olymp.vn.ua/replacement/view/203992"/>
    <hyperlink ref="I100" r:id="rId99" tooltip="Редагування заміни" display="http://my.olymp.vn.ua/replacement/view/204448"/>
    <hyperlink ref="I101" r:id="rId100" tooltip="Редагування заміни" display="http://my.olymp.vn.ua/replacement/view/204445"/>
    <hyperlink ref="I102" r:id="rId101" tooltip="Редагування заміни" display="http://my.olymp.vn.ua/replacement/view/203913"/>
    <hyperlink ref="I103" r:id="rId102" tooltip="Редагування заміни" display="http://my.olymp.vn.ua/replacement/view/204194"/>
    <hyperlink ref="I104" r:id="rId103" tooltip="Редагування заміни" display="http://my.olymp.vn.ua/replacement/view/203914"/>
    <hyperlink ref="I105" r:id="rId104" tooltip="Редагування заміни" display="http://my.olymp.vn.ua/replacement/view/203428"/>
    <hyperlink ref="I106" r:id="rId105" tooltip="Редагування заміни" display="http://my.olymp.vn.ua/replacement/view/203912"/>
    <hyperlink ref="I107" r:id="rId106" tooltip="Редагування заміни" display="http://my.olymp.vn.ua/replacement/view/204443"/>
    <hyperlink ref="I108" r:id="rId107" tooltip="Редагування заміни" display="http://my.olymp.vn.ua/replacement/view/203519"/>
    <hyperlink ref="I109" r:id="rId108" tooltip="Редагування заміни" display="http://my.olymp.vn.ua/replacement/view/204097"/>
    <hyperlink ref="I110" r:id="rId109" tooltip="Редагування заміни" display="http://my.olymp.vn.ua/replacement/view/204447"/>
    <hyperlink ref="I111" r:id="rId110" tooltip="Редагування заміни" display="http://my.olymp.vn.ua/replacement/view/204178"/>
    <hyperlink ref="I112" r:id="rId111" tooltip="Редагування заміни" display="http://my.olymp.vn.ua/replacement/view/204211"/>
    <hyperlink ref="I113" r:id="rId112" tooltip="Редагування заміни" display="http://my.olymp.vn.ua/replacement/view/208277"/>
    <hyperlink ref="I114" r:id="rId113" tooltip="Редагування заміни" display="http://my.olymp.vn.ua/replacement/view/204175"/>
    <hyperlink ref="I115" r:id="rId114" tooltip="Редагування заміни" display="http://my.olymp.vn.ua/replacement/view/203024"/>
    <hyperlink ref="I116" r:id="rId115" tooltip="Редагування заміни" display="http://my.olymp.vn.ua/replacement/view/206748"/>
    <hyperlink ref="I117" r:id="rId116" tooltip="Редагування заміни" display="http://my.olymp.vn.ua/replacement/view/203427"/>
    <hyperlink ref="I118" r:id="rId117" tooltip="Редагування заміни" display="http://my.olymp.vn.ua/replacement/view/204096"/>
    <hyperlink ref="I119" r:id="rId118" tooltip="Редагування заміни" display="http://my.olymp.vn.ua/replacement/view/204213"/>
    <hyperlink ref="I120" r:id="rId119" tooltip="Редагування заміни" display="http://my.olymp.vn.ua/replacement/view/206747"/>
    <hyperlink ref="I121" r:id="rId120" tooltip="Редагування заміни" display="http://my.olymp.vn.ua/replacement/view/204193"/>
    <hyperlink ref="I122" r:id="rId121" tooltip="Редагування заміни" display="http://my.olymp.vn.ua/replacement/view/206587"/>
    <hyperlink ref="I123" r:id="rId122" tooltip="Редагування заміни" display="http://my.olymp.vn.ua/replacement/view/202789"/>
    <hyperlink ref="I124" r:id="rId123" tooltip="Редагування заміни" display="http://my.olymp.vn.ua/replacement/view/204346"/>
    <hyperlink ref="I125" r:id="rId124" tooltip="Редагування заміни" display="http://my.olymp.vn.ua/replacement/view/208283"/>
    <hyperlink ref="I126" r:id="rId125" tooltip="Редагування заміни" display="http://my.olymp.vn.ua/replacement/view/208281"/>
    <hyperlink ref="I127" r:id="rId126" tooltip="Редагування заміни" display="http://my.olymp.vn.ua/replacement/view/208278"/>
    <hyperlink ref="I128" r:id="rId127" tooltip="Редагування заміни" display="http://my.olymp.vn.ua/replacement/view/206749"/>
    <hyperlink ref="I129" r:id="rId128" tooltip="Редагування заміни" display="http://my.olymp.vn.ua/replacement/view/208284"/>
    <hyperlink ref="I130" r:id="rId129" tooltip="Редагування заміни" display="http://my.olymp.vn.ua/replacement/view/203424"/>
    <hyperlink ref="I131" r:id="rId130" tooltip="Редагування заміни" display="http://my.olymp.vn.ua/replacement/view/208282"/>
    <hyperlink ref="I132" r:id="rId131" tooltip="Редагування заміни" display="http://my.olymp.vn.ua/replacement/view/202982"/>
    <hyperlink ref="I133" r:id="rId132" tooltip="Редагування заміни" display="http://my.olymp.vn.ua/replacement/view/204300"/>
    <hyperlink ref="I134" r:id="rId133" tooltip="Редагування заміни" display="http://my.olymp.vn.ua/replacement/view/203979"/>
    <hyperlink ref="I135" r:id="rId134" tooltip="Редагування заміни" display="http://my.olymp.vn.ua/replacement/view/206586"/>
    <hyperlink ref="I136" r:id="rId135" tooltip="Редагування заміни" display="http://my.olymp.vn.ua/replacement/view/205903"/>
    <hyperlink ref="I137" r:id="rId136" tooltip="Редагування заміни" display="http://my.olymp.vn.ua/replacement/view/203958"/>
    <hyperlink ref="I138" r:id="rId137" tooltip="Редагування заміни" display="http://my.olymp.vn.ua/replacement/view/208286"/>
    <hyperlink ref="I139" r:id="rId138" tooltip="Редагування заміни" display="http://my.olymp.vn.ua/replacement/view/204343"/>
    <hyperlink ref="I140" r:id="rId139" tooltip="Редагування заміни" display="http://my.olymp.vn.ua/replacement/view/204095"/>
    <hyperlink ref="I141" r:id="rId140" tooltip="Редагування заміни" display="http://my.olymp.vn.ua/replacement/view/203410"/>
    <hyperlink ref="I142" r:id="rId141" tooltip="Редагування заміни" display="http://my.olymp.vn.ua/replacement/view/20828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 клас</vt:lpstr>
      <vt:lpstr>10 клас</vt:lpstr>
      <vt:lpstr>9 клас</vt:lpstr>
      <vt:lpstr>8 клас</vt:lpstr>
      <vt:lpstr>7 клас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Kotichka</cp:lastModifiedBy>
  <cp:lastPrinted>2022-12-04T15:26:18Z</cp:lastPrinted>
  <dcterms:created xsi:type="dcterms:W3CDTF">2018-11-11T11:16:31Z</dcterms:created>
  <dcterms:modified xsi:type="dcterms:W3CDTF">2022-12-07T20:29:11Z</dcterms:modified>
</cp:coreProperties>
</file>